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DRGALİP37\Desktop\"/>
    </mc:Choice>
  </mc:AlternateContent>
  <xr:revisionPtr revIDLastSave="0" documentId="13_ncr:1_{83E61829-934D-4AB0-9506-853CC8FDDEDF}" xr6:coauthVersionLast="47" xr6:coauthVersionMax="47" xr10:uidLastSave="{00000000-0000-0000-0000-000000000000}"/>
  <bookViews>
    <workbookView xWindow="-110" yWindow="-110" windowWidth="19420" windowHeight="10560" xr2:uid="{00000000-000D-0000-FFFF-FFFF00000000}"/>
  </bookViews>
  <sheets>
    <sheet name="FVİZE Sınav Programı" sheetId="1" r:id="rId1"/>
    <sheet name="Gözetmen-Öğretim Elemanı" sheetId="4" state="hidden" r:id="rId2"/>
    <sheet name="Tarih" sheetId="2" state="hidden" r:id="rId3"/>
    <sheet name="Derslik" sheetId="5" state="hidden" r:id="rId4"/>
  </sheets>
  <definedNames>
    <definedName name="_xlnm._FilterDatabase" localSheetId="0" hidden="1">'FVİZE Sınav Programı'!$A$1:$L$109</definedName>
    <definedName name="Derslik">#REF!</definedName>
    <definedName name="ÖĞRETİM">'Gözetmen-Öğretim Elemanı'!$A:$A</definedName>
    <definedName name="Saat">#REF!</definedName>
    <definedName name="Tarih">Tarih!$A:$A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 l="1"/>
  <c r="B4" i="4"/>
  <c r="B8" i="4"/>
  <c r="B9" i="4"/>
  <c r="B10" i="4"/>
  <c r="B11" i="4"/>
  <c r="B12" i="4"/>
  <c r="B13" i="4"/>
  <c r="B14" i="4"/>
  <c r="B15" i="4"/>
  <c r="B16" i="4"/>
  <c r="B17" i="4"/>
  <c r="B22" i="4"/>
  <c r="B2" i="4"/>
</calcChain>
</file>

<file path=xl/sharedStrings.xml><?xml version="1.0" encoding="utf-8"?>
<sst xmlns="http://schemas.openxmlformats.org/spreadsheetml/2006/main" count="950" uniqueCount="202">
  <si>
    <t>Birim (Fakülte/ Enstitü/ Yüksekokul/ Konservatuvar/ Meslek Yüksekokulu) Adı</t>
  </si>
  <si>
    <t>Anabilim /Anasanat Dalı/ Program Adı</t>
  </si>
  <si>
    <t>Yarıyılı</t>
  </si>
  <si>
    <t>Dönemi (Güz/ Bahar)</t>
  </si>
  <si>
    <t>Harf Kodu</t>
  </si>
  <si>
    <t>Rakam Kodu</t>
  </si>
  <si>
    <t>Adı</t>
  </si>
  <si>
    <t>Tonya MYO</t>
  </si>
  <si>
    <t>Tıbbi Hizmetler ve Teknikler</t>
  </si>
  <si>
    <t>İlk ve Acil Yardım</t>
  </si>
  <si>
    <t>AITB</t>
  </si>
  <si>
    <t>TDB</t>
  </si>
  <si>
    <t>Sağlık Bakım Hizmetleri</t>
  </si>
  <si>
    <t>Yaşlı Bakımı</t>
  </si>
  <si>
    <t>Beslenme İlkeleri</t>
  </si>
  <si>
    <t>Fizyoterapi</t>
  </si>
  <si>
    <t>Evde Hasta Bakımı</t>
  </si>
  <si>
    <t>YBAK</t>
  </si>
  <si>
    <t>EHBP</t>
  </si>
  <si>
    <t>FZYT</t>
  </si>
  <si>
    <t>Sınav Salonu/Derslik</t>
  </si>
  <si>
    <t>Sorumlu Öğretim Elemanı</t>
  </si>
  <si>
    <t>Dr. Öğr. Üyesi Mehtap USTA</t>
  </si>
  <si>
    <t>Dr. Öğr. Üyesi Aysun YAĞCİ ŞENTÜRK</t>
  </si>
  <si>
    <t>Öğr. Gör. Barış TÜRKER</t>
  </si>
  <si>
    <t>Öğr. Gör. Güldane DİNÇ</t>
  </si>
  <si>
    <t>Öğr. Gör. Gülseren GÜNAYDIN</t>
  </si>
  <si>
    <t>Öğr. Gör. Uçar KÜÇÜK</t>
  </si>
  <si>
    <t>Müdür</t>
  </si>
  <si>
    <t>Sınav Tarihi ve Saati</t>
  </si>
  <si>
    <t>Gözetmen Numarası</t>
  </si>
  <si>
    <t>Derslerin sorumlu öğretim elemanları sınav günü sınavlarını koordine etmek üzere birimde bulunmalıdır.</t>
  </si>
  <si>
    <t>AÇIKLAMALAR</t>
  </si>
  <si>
    <t>Gözetmen öğretim elemanları sınavlardan en az 5 dakika önce sınav oturma düzeni ve hazırlığı için sınav salonunda bulunmalıdır.</t>
  </si>
  <si>
    <t>Öğr. Gör. Abdullah SARI</t>
  </si>
  <si>
    <t>Dr. Öğr. Üyesi Galip USTA</t>
  </si>
  <si>
    <t>Terapi ve Rehabilitasyon</t>
  </si>
  <si>
    <t>Dr. Öğr. Üyesi Seda BİRYOL</t>
  </si>
  <si>
    <t>Öğr. Gör. Dr. Aydın YEŞİLYURT</t>
  </si>
  <si>
    <t>Öğr. Gör. Ertuğrul SARI</t>
  </si>
  <si>
    <t>GÜZ</t>
  </si>
  <si>
    <t>İletişim</t>
  </si>
  <si>
    <t>Masaj Teknikleri ve Uygulama</t>
  </si>
  <si>
    <t>Romatolojik Hastalıklar</t>
  </si>
  <si>
    <t>Pediatrik Hastalıklar</t>
  </si>
  <si>
    <t>Evde Bakım Gerektiren Hastalıklar-II</t>
  </si>
  <si>
    <t>Dr. Öğr. Üyesi Canan SARI</t>
  </si>
  <si>
    <t>Dr. Öğr. Üyesi Elif OKUR</t>
  </si>
  <si>
    <r>
      <t xml:space="preserve">Gözetmen numaranızı dikkate alarak </t>
    </r>
    <r>
      <rPr>
        <b/>
        <sz val="11"/>
        <color rgb="FF000000"/>
        <rFont val="Calibri"/>
        <family val="2"/>
        <charset val="162"/>
      </rPr>
      <t>Ara Sınav Programından</t>
    </r>
    <r>
      <rPr>
        <sz val="11"/>
        <color rgb="FF000000"/>
        <rFont val="Calibri"/>
        <family val="2"/>
        <charset val="162"/>
      </rPr>
      <t xml:space="preserve"> gözetmenliklerinizi takip edebilirsiniz veya dersinize atanmış gözetmenleri belirleyebilirsiniz.</t>
    </r>
  </si>
  <si>
    <t>Bölüm</t>
  </si>
  <si>
    <t>Atatürk İlkeleri ve İnkılap Tarihi - I</t>
  </si>
  <si>
    <t xml:space="preserve"> Anatomi</t>
  </si>
  <si>
    <t>Tıbbi Terminoloji</t>
  </si>
  <si>
    <t>Türk Dili - I</t>
  </si>
  <si>
    <t xml:space="preserve"> İletişim</t>
  </si>
  <si>
    <t>Isı-Işık-Hidroterapi</t>
  </si>
  <si>
    <t xml:space="preserve"> Fizik Tedavi Yöntemleri-I</t>
  </si>
  <si>
    <t xml:space="preserve"> Fizyoloji</t>
  </si>
  <si>
    <t>SFZYT</t>
  </si>
  <si>
    <t>SağlıklıYaşam</t>
  </si>
  <si>
    <t>Temel Egzersiz Yaklaşımları</t>
  </si>
  <si>
    <t>Anatomi</t>
  </si>
  <si>
    <t>Fizyoloji</t>
  </si>
  <si>
    <t>Evde Hasta Bakım Hizmetleri</t>
  </si>
  <si>
    <t>Evde Hasta Bakım İlke ve Uygulamalar-I</t>
  </si>
  <si>
    <t xml:space="preserve"> Tıbbi Terminoloji</t>
  </si>
  <si>
    <t>SEHBP</t>
  </si>
  <si>
    <t xml:space="preserve"> Evde Bakım İlke ve Uygulamalar-III</t>
  </si>
  <si>
    <t xml:space="preserve"> Palyatif Bakım</t>
  </si>
  <si>
    <t>Hijyen ve Sanitasyon</t>
  </si>
  <si>
    <t xml:space="preserve"> İlk Yardım</t>
  </si>
  <si>
    <t>Anatomi ve Tıbbi Terminoloji</t>
  </si>
  <si>
    <t>Temel Gerontoloji</t>
  </si>
  <si>
    <t>YaşlıBakım İlke ve Uygulamaları I</t>
  </si>
  <si>
    <t>Deontoloji ve Meslek Etiği</t>
  </si>
  <si>
    <t>SYBAK</t>
  </si>
  <si>
    <t xml:space="preserve"> YaşlıBakım İlke ve Uygulamaları-III</t>
  </si>
  <si>
    <t xml:space="preserve"> Yaşlılık Enfeksiyonları</t>
  </si>
  <si>
    <t xml:space="preserve"> Yaşlılarda Sık Görülen Hastalıklar</t>
  </si>
  <si>
    <t xml:space="preserve"> Hijyen ve Sanitasyon</t>
  </si>
  <si>
    <t xml:space="preserve"> Gıda Güvenliği</t>
  </si>
  <si>
    <t xml:space="preserve"> Temel Sağlık Uygulamaları</t>
  </si>
  <si>
    <t>IVAY</t>
  </si>
  <si>
    <t>Acil Sağlık Hizmetleri -1</t>
  </si>
  <si>
    <t>Ambulans Ekipmanları ve Acil Servis Araçları</t>
  </si>
  <si>
    <t>SIVAY</t>
  </si>
  <si>
    <t>TLT</t>
  </si>
  <si>
    <t xml:space="preserve"> Mikrobiyoloji I</t>
  </si>
  <si>
    <t xml:space="preserve">Tıbbi Terminoloji </t>
  </si>
  <si>
    <t xml:space="preserve"> Laboratuvar Aletleri Kullanımı ve Bakımı</t>
  </si>
  <si>
    <t xml:space="preserve">Laboratuvar Kimyası </t>
  </si>
  <si>
    <t>TGT</t>
  </si>
  <si>
    <t xml:space="preserve"> Radyasyon Sağlığı ve Güvenliği</t>
  </si>
  <si>
    <t xml:space="preserve"> Temel Fizik</t>
  </si>
  <si>
    <t>Tıbbi Laboratuar Teknikleri</t>
  </si>
  <si>
    <t>Tıbbi Görüntüleme Teknikleri</t>
  </si>
  <si>
    <t>Acil Yardım ve Kurtarma</t>
  </si>
  <si>
    <t>Acil Hasta Bakımı-2</t>
  </si>
  <si>
    <t>Travma</t>
  </si>
  <si>
    <t xml:space="preserve"> Bilimsel Araştırma Teknikleri</t>
  </si>
  <si>
    <t>Öğr. Gör. Nazmi ARSLAN</t>
  </si>
  <si>
    <t>Öğr. Gör. Dr. Esra BEKİRCAN</t>
  </si>
  <si>
    <t>Öğr. Gör. Dr. Neşe İ. AYYILDIZ</t>
  </si>
  <si>
    <t>Yabancı Dil I</t>
  </si>
  <si>
    <t>YDB</t>
  </si>
  <si>
    <t xml:space="preserve">Not 1: Evde Hasta Bakım Programı Sosyal ve Fiziksel Rehabilitasyon dersi SFZYT2143 SağlıklıYaşam (Fizyoterapi Programı) dersi ile birleştirilmiştir. Bu dersi alan öğrencilerimiz Fizyoterapi Programındaki SFZYT2143 SağlıklıYaşam dersinin olduğu gün ve saatte sınavlarını olacaklardır. </t>
  </si>
  <si>
    <t xml:space="preserve">Not 2: IVAY2009 Meslek Etiği (İlk ve Acil Yardım Programı) dersi SYBAK2353 Deontoloji ve Meslek Etiği (Yaşlı Bakım Programı) dersi ile birleştirilmiştir. Bu dersi alan öğrencilerimiz Yaşlı Bakım Programındaki SYBAK2353 Deontoloji ve Meslek Etiği dersinin olduğu gün ve saatte sınavlarını olacaklardır. </t>
  </si>
  <si>
    <t xml:space="preserve">Not 5: Yaşlılarda Kronik ve Romotolojik Hastalılar dersi Fizyoterapi Programı Romatolojik Hastalıklar dersi ile birleştirilmiştir. Bu dersi alan öğrencilerimiz Fizyoterapi Programındaki FZYT2112  Romatolojik Hastalıklar dersinin olduğu gün ve saatte sınavlarını olacaklardır. </t>
  </si>
  <si>
    <t>Dikkat: Alttan dersi bulunan öğrencilerimiz, sınav programında yer almayan herhangi bir derse kayıtlı iseler, öğrenci bilgi sistemimizde kayıtlı olan dersin sorumlu öğretim elemanı ile iletişime geçmelidirler.</t>
  </si>
  <si>
    <t>Öğr. Gör. Abdullah USTA</t>
  </si>
  <si>
    <t>Öğr. Gör. Kübra YILDIRIM</t>
  </si>
  <si>
    <t>Öğr. Gör. Dr. Zekeriya KARAAHMET</t>
  </si>
  <si>
    <t>Öğr. Gör. Dr. Demet BATMAN</t>
  </si>
  <si>
    <t>Öğr. Gör. Dr. Demet CEYLAN</t>
  </si>
  <si>
    <t>Dr. Öğr. Üyesi Fatma Nur DEMİRBAŞ</t>
  </si>
  <si>
    <t>Temel Kimya</t>
  </si>
  <si>
    <t>Öğr. Gör. Dr. İlyas ÜN</t>
  </si>
  <si>
    <t>Öğr. Gör. Dr.  Barış TÜRKER</t>
  </si>
  <si>
    <t>YDBI</t>
  </si>
  <si>
    <t>Öğr. Gör. Seyhan ÇAĞLAR ERDOĞAN</t>
  </si>
  <si>
    <t>Engellilik ve Toplum</t>
  </si>
  <si>
    <t>Temel Afet Bilgisi</t>
  </si>
  <si>
    <t>Öğr. Gör. Dr. Elif AYDIN YAZICI</t>
  </si>
  <si>
    <t xml:space="preserve"> Acil İlaç Uygulamaları ve Güncel Yaklaşımlar</t>
  </si>
  <si>
    <t>Klinik Biyokimya</t>
  </si>
  <si>
    <t>İmmünoloji</t>
  </si>
  <si>
    <t>Parazitoloji</t>
  </si>
  <si>
    <t>STLT</t>
  </si>
  <si>
    <t>Kriminal İnceleme Yöntemleri</t>
  </si>
  <si>
    <t>Bağımlılık ve Bağımlılıkla Mücadele</t>
  </si>
  <si>
    <t>Topluma Hizmet Uygulamaları</t>
  </si>
  <si>
    <t>Radyoterapi</t>
  </si>
  <si>
    <t>Kontrast Madde Uygulamaları</t>
  </si>
  <si>
    <t>STGT</t>
  </si>
  <si>
    <t>Seminer</t>
  </si>
  <si>
    <t>KAR</t>
  </si>
  <si>
    <t>Kariyer Planlama</t>
  </si>
  <si>
    <t>Öğr. Gör. Dr. Uçar KÜÇÜK</t>
  </si>
  <si>
    <t>TAS 301</t>
  </si>
  <si>
    <t>TAD 201</t>
  </si>
  <si>
    <t>TAD 203</t>
  </si>
  <si>
    <t>TAD 204</t>
  </si>
  <si>
    <t>TAD 106</t>
  </si>
  <si>
    <t>TAD 105</t>
  </si>
  <si>
    <t>TAD 303</t>
  </si>
  <si>
    <t>TAD 302</t>
  </si>
  <si>
    <t>TAD 307</t>
  </si>
  <si>
    <t>18.11.2024 11.00</t>
  </si>
  <si>
    <t>18.11.2024 10.00</t>
  </si>
  <si>
    <t>18.11.2024 13.00</t>
  </si>
  <si>
    <t>18.11.2024 14.00</t>
  </si>
  <si>
    <t>19.11.2024 11.00</t>
  </si>
  <si>
    <t>19.11.2024 13.00</t>
  </si>
  <si>
    <t>19.11.2024 15.00</t>
  </si>
  <si>
    <t>19.11.2024 16.00</t>
  </si>
  <si>
    <t>20.11.2024 10.00</t>
  </si>
  <si>
    <t>20.11.2024 11.00</t>
  </si>
  <si>
    <t>20.11.2024 15.00</t>
  </si>
  <si>
    <t>21.11.2024 10.00</t>
  </si>
  <si>
    <t>21.11.2024 11.00</t>
  </si>
  <si>
    <t>21.11.2024 15.00</t>
  </si>
  <si>
    <t>TAD 105, TAD 106</t>
  </si>
  <si>
    <t>22.11.2024 10.00</t>
  </si>
  <si>
    <t>22.11.2024 14.00</t>
  </si>
  <si>
    <t>22.11.2024 15.00</t>
  </si>
  <si>
    <t>18.11.2024 15.00</t>
  </si>
  <si>
    <t>TAD 302, TAD 303</t>
  </si>
  <si>
    <t>19.11.2024 10.00</t>
  </si>
  <si>
    <t>19.11.2024 14.00</t>
  </si>
  <si>
    <t>21.11.2024 13.00</t>
  </si>
  <si>
    <t>22.11.2024 11.00</t>
  </si>
  <si>
    <t>22.11.2024 13.00</t>
  </si>
  <si>
    <t>TAD 203, TAD 204</t>
  </si>
  <si>
    <t>18.11.2024 09.00</t>
  </si>
  <si>
    <t>20.11.2024 13.00</t>
  </si>
  <si>
    <t>TAD 201, TAD 203</t>
  </si>
  <si>
    <t>21.11.2024 14.00</t>
  </si>
  <si>
    <t xml:space="preserve">TAD 105 </t>
  </si>
  <si>
    <t>Öğr. Gör. Seyhhan ÇAĞLAR ERDOĞAN</t>
  </si>
  <si>
    <t>TAD  307</t>
  </si>
  <si>
    <t>TAD  204</t>
  </si>
  <si>
    <t xml:space="preserve"> TAD 106</t>
  </si>
  <si>
    <t>TAS 302, TAD 303</t>
  </si>
  <si>
    <t>TAS 201</t>
  </si>
  <si>
    <t>21.11.2024 09.00</t>
  </si>
  <si>
    <t>Vize Sınavı Yapılmayacak</t>
  </si>
  <si>
    <t>sınıf</t>
  </si>
  <si>
    <t>TAS 301 (konferans)</t>
  </si>
  <si>
    <t>(56 kişi)-85</t>
  </si>
  <si>
    <t>mevcut (tekli)- çoklu</t>
  </si>
  <si>
    <t>(48 kişi)-72</t>
  </si>
  <si>
    <t>(40 kişi)--60</t>
  </si>
  <si>
    <t>(40 kişi)-75</t>
  </si>
  <si>
    <t>(37 kişi)-74</t>
  </si>
  <si>
    <t>(34 kişi)-66</t>
  </si>
  <si>
    <t>(24 kişi)-48</t>
  </si>
  <si>
    <t>X işareti yer alan derslerin sınavlarını dersin sorumlu öğretim elemanı yürüteceği için tekrar gözetmen ataması yapılmamıştır.</t>
  </si>
  <si>
    <t>Geriatrik Psikiyatri</t>
  </si>
  <si>
    <t>TAD 105, TAD 106, TAD 201, TAD 203, TAD 204, TAS 301</t>
  </si>
  <si>
    <t xml:space="preserve">Not 4: IVAY2011 Sağlıkta İletişim (İlk ve Acil Yardım Programı) dersi SIVAY2259 İletişim (İlk ve Acil Yardım Programı) dersi ile birleştirilmiştir. Bu dersi alan öğrencilerimiz İlk ve Acil Yardım Programındaki SIVAY2259 İletişim dersinin olduğu gün ve saatte sınavlarını olacaklardır. </t>
  </si>
  <si>
    <t>Dr. Öğr. Üyesi Engin ÇAĞDAŞ BULUT</t>
  </si>
  <si>
    <t>Not 3: Geriatrik Psikiyatri Dersini alan öğrencilerimizin sınav tarihi ve saati için sorumlu öğretim elemanı Öğr. Gör. Abdullah USTA ile görüşmeleri gerekmektedir.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</si>
</sst>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F]d\ mmmm\ yyyy\ h:mm;@"/>
  </numFmts>
  <fonts count="24" x14ac:knownFonts="1">
    <font>
      <sz val="11"/>
      <color rgb="FF000000"/>
      <name val="Calibri"/>
    </font>
    <font>
      <sz val="11"/>
      <color theme="1"/>
      <name val="Calibri"/>
      <family val="2"/>
      <charset val="162"/>
      <scheme val="minor"/>
    </font>
    <font>
      <sz val="11"/>
      <color rgb="FF000000"/>
      <name val="Calibri"/>
      <family val="2"/>
      <charset val="162"/>
    </font>
    <font>
      <sz val="10"/>
      <name val="Arial Tur"/>
      <charset val="162"/>
    </font>
    <font>
      <b/>
      <sz val="11"/>
      <color rgb="FF000000"/>
      <name val="Calibri"/>
      <family val="2"/>
      <charset val="162"/>
    </font>
    <font>
      <sz val="11"/>
      <color rgb="FFFF0000"/>
      <name val="Calibri"/>
      <family val="2"/>
      <charset val="162"/>
    </font>
    <font>
      <sz val="11"/>
      <color theme="0"/>
      <name val="Calibri"/>
      <family val="2"/>
      <charset val="162"/>
    </font>
    <font>
      <sz val="11"/>
      <color theme="1"/>
      <name val="Calibri"/>
      <family val="2"/>
      <charset val="162"/>
    </font>
    <font>
      <b/>
      <sz val="11"/>
      <color theme="1"/>
      <name val="Times New Roman"/>
      <family val="1"/>
      <charset val="162"/>
    </font>
    <font>
      <sz val="11"/>
      <color theme="1"/>
      <name val="Times New Roman"/>
      <family val="1"/>
      <charset val="162"/>
    </font>
    <font>
      <sz val="8"/>
      <color theme="1"/>
      <name val="Times New Roman"/>
      <family val="1"/>
      <charset val="162"/>
    </font>
    <font>
      <sz val="8"/>
      <name val="Times New Roman"/>
      <family val="1"/>
      <charset val="162"/>
    </font>
    <font>
      <sz val="11"/>
      <name val="Times New Roman"/>
      <family val="1"/>
      <charset val="162"/>
    </font>
    <font>
      <b/>
      <sz val="8"/>
      <color rgb="FFFF0000"/>
      <name val="Times New Roman"/>
      <family val="1"/>
      <charset val="162"/>
    </font>
    <font>
      <sz val="12"/>
      <color theme="1"/>
      <name val="Times New Roman"/>
      <family val="1"/>
      <charset val="162"/>
    </font>
    <font>
      <sz val="11"/>
      <name val="Calibri"/>
      <family val="2"/>
      <charset val="162"/>
    </font>
    <font>
      <sz val="11"/>
      <name val="Calibri"/>
      <family val="2"/>
      <charset val="162"/>
      <scheme val="minor"/>
    </font>
    <font>
      <sz val="8"/>
      <color rgb="FF000000"/>
      <name val="Times New Roman"/>
      <family val="1"/>
      <charset val="162"/>
    </font>
    <font>
      <sz val="8"/>
      <color rgb="FF000000"/>
      <name val="Calibri"/>
      <family val="2"/>
      <charset val="162"/>
    </font>
    <font>
      <b/>
      <sz val="8"/>
      <color theme="1"/>
      <name val="Calibri"/>
      <family val="2"/>
      <charset val="162"/>
      <scheme val="minor"/>
    </font>
    <font>
      <sz val="8"/>
      <color rgb="FFFF0000"/>
      <name val="Times New Roman"/>
      <family val="1"/>
      <charset val="162"/>
    </font>
    <font>
      <sz val="11"/>
      <color rgb="FF0070C0"/>
      <name val="Calibri"/>
      <family val="2"/>
      <charset val="162"/>
    </font>
    <font>
      <b/>
      <sz val="11"/>
      <color rgb="FFFF0000"/>
      <name val="Calibri"/>
      <family val="2"/>
      <charset val="162"/>
    </font>
    <font>
      <b/>
      <sz val="8"/>
      <color theme="1"/>
      <name val="Times New Roman"/>
      <family val="1"/>
      <charset val="162"/>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 fillId="0" borderId="0"/>
    <xf numFmtId="0" fontId="3" fillId="0" borderId="0"/>
  </cellStyleXfs>
  <cellXfs count="74">
    <xf numFmtId="0" fontId="0" fillId="0" borderId="0" xfId="0"/>
    <xf numFmtId="14" fontId="0" fillId="0" borderId="0" xfId="0" applyNumberFormat="1"/>
    <xf numFmtId="0" fontId="2" fillId="0" borderId="0" xfId="0" applyFont="1"/>
    <xf numFmtId="164" fontId="0" fillId="0" borderId="0" xfId="0" applyNumberFormat="1"/>
    <xf numFmtId="0" fontId="4" fillId="2" borderId="0" xfId="0" applyFont="1" applyFill="1" applyAlignment="1">
      <alignment horizontal="center"/>
    </xf>
    <xf numFmtId="0" fontId="2" fillId="2" borderId="0" xfId="0" applyFont="1" applyFill="1" applyAlignment="1">
      <alignment horizontal="center"/>
    </xf>
    <xf numFmtId="0" fontId="5" fillId="0" borderId="0" xfId="0" applyFont="1"/>
    <xf numFmtId="0" fontId="6" fillId="0" borderId="0" xfId="0" applyFont="1"/>
    <xf numFmtId="0" fontId="7" fillId="0" borderId="0" xfId="0" applyFont="1"/>
    <xf numFmtId="0" fontId="9" fillId="0" borderId="0" xfId="0" applyFont="1" applyAlignment="1">
      <alignment vertical="center"/>
    </xf>
    <xf numFmtId="0" fontId="12" fillId="0" borderId="0" xfId="0" applyFont="1" applyAlignment="1">
      <alignment vertical="center"/>
    </xf>
    <xf numFmtId="14" fontId="9" fillId="0" borderId="0" xfId="0" applyNumberFormat="1" applyFont="1" applyAlignment="1">
      <alignment vertical="center"/>
    </xf>
    <xf numFmtId="0" fontId="15" fillId="0" borderId="0" xfId="0" applyFont="1"/>
    <xf numFmtId="0" fontId="16" fillId="0" borderId="0" xfId="0" applyFont="1"/>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0" fillId="0" borderId="0" xfId="0" applyFont="1" applyAlignment="1">
      <alignment vertical="center"/>
    </xf>
    <xf numFmtId="0" fontId="17" fillId="4" borderId="1" xfId="0" applyFont="1" applyFill="1" applyBorder="1" applyAlignment="1">
      <alignment vertical="center" wrapText="1"/>
    </xf>
    <xf numFmtId="164" fontId="10" fillId="4" borderId="1" xfId="0" applyNumberFormat="1" applyFont="1" applyFill="1" applyBorder="1" applyAlignment="1">
      <alignment horizontal="left" vertical="center" wrapText="1"/>
    </xf>
    <xf numFmtId="0" fontId="11" fillId="0" borderId="0" xfId="0" applyFont="1" applyAlignment="1">
      <alignment vertical="center"/>
    </xf>
    <xf numFmtId="0" fontId="5" fillId="2" borderId="0" xfId="0" applyFont="1" applyFill="1" applyAlignment="1">
      <alignment horizontal="center"/>
    </xf>
    <xf numFmtId="0" fontId="10" fillId="0" borderId="1" xfId="0" applyFont="1" applyBorder="1" applyAlignment="1">
      <alignment horizontal="left" vertical="center" wrapText="1"/>
    </xf>
    <xf numFmtId="0" fontId="17" fillId="0" borderId="1" xfId="0" applyFont="1" applyBorder="1" applyAlignment="1">
      <alignment vertical="center" wrapText="1"/>
    </xf>
    <xf numFmtId="0" fontId="20" fillId="4" borderId="1" xfId="0"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14" fontId="10" fillId="0" borderId="1" xfId="0" applyNumberFormat="1" applyFont="1" applyBorder="1" applyAlignment="1">
      <alignment vertical="center"/>
    </xf>
    <xf numFmtId="0" fontId="10" fillId="0" borderId="1" xfId="0" applyFont="1" applyBorder="1" applyAlignment="1">
      <alignment horizontal="left" vertical="center"/>
    </xf>
    <xf numFmtId="0" fontId="14" fillId="0" borderId="0" xfId="0" applyFont="1" applyAlignment="1">
      <alignment vertical="center"/>
    </xf>
    <xf numFmtId="0" fontId="2" fillId="0" borderId="0" xfId="0" applyFont="1" applyAlignment="1">
      <alignment vertical="center"/>
    </xf>
    <xf numFmtId="0" fontId="21" fillId="0" borderId="0" xfId="0" applyFont="1"/>
    <xf numFmtId="0" fontId="21" fillId="2" borderId="0" xfId="0" applyFont="1" applyFill="1" applyAlignment="1">
      <alignment horizont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14" fontId="23" fillId="0" borderId="3" xfId="0" applyNumberFormat="1" applyFont="1" applyBorder="1" applyAlignment="1">
      <alignment horizontal="center" vertical="center" wrapText="1"/>
    </xf>
    <xf numFmtId="0" fontId="22" fillId="0" borderId="0" xfId="0" applyFont="1" applyAlignment="1">
      <alignment horizontal="left" wrapText="1"/>
    </xf>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left" wrapText="1"/>
    </xf>
    <xf numFmtId="0" fontId="0" fillId="0" borderId="0" xfId="0" applyAlignment="1">
      <alignment horizontal="left" wrapText="1"/>
    </xf>
    <xf numFmtId="0" fontId="4" fillId="3" borderId="0" xfId="0" applyFont="1" applyFill="1" applyAlignment="1">
      <alignment horizontal="center"/>
    </xf>
    <xf numFmtId="0" fontId="2" fillId="2" borderId="0" xfId="0" applyFont="1" applyFill="1" applyAlignment="1">
      <alignment horizontal="left" wrapText="1"/>
    </xf>
    <xf numFmtId="0" fontId="23" fillId="0" borderId="5" xfId="0" applyFont="1" applyBorder="1" applyAlignment="1">
      <alignment horizontal="center"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vertical="center" wrapText="1"/>
    </xf>
    <xf numFmtId="0" fontId="11" fillId="4" borderId="7" xfId="0" applyFont="1" applyFill="1" applyBorder="1" applyAlignment="1">
      <alignment vertical="center" wrapText="1"/>
    </xf>
    <xf numFmtId="0" fontId="11" fillId="4" borderId="6" xfId="0" applyFont="1" applyFill="1" applyBorder="1" applyAlignment="1">
      <alignment horizontal="left" vertical="center" wrapText="1"/>
    </xf>
    <xf numFmtId="0" fontId="10" fillId="0" borderId="7" xfId="0" applyFont="1" applyBorder="1" applyAlignment="1">
      <alignment vertical="center" wrapText="1"/>
    </xf>
    <xf numFmtId="14" fontId="10" fillId="4" borderId="1" xfId="0" applyNumberFormat="1" applyFont="1" applyFill="1" applyBorder="1" applyAlignment="1">
      <alignment vertical="center" wrapText="1"/>
    </xf>
    <xf numFmtId="0" fontId="10" fillId="0" borderId="1" xfId="0" applyFont="1" applyBorder="1" applyAlignment="1">
      <alignment vertical="center"/>
    </xf>
    <xf numFmtId="0" fontId="10" fillId="0" borderId="1" xfId="0" applyFont="1" applyBorder="1" applyAlignment="1">
      <alignment horizontal="center" vertical="center"/>
    </xf>
    <xf numFmtId="0" fontId="11" fillId="4" borderId="1" xfId="0" applyFont="1" applyFill="1" applyBorder="1" applyAlignment="1">
      <alignment vertical="center" wrapText="1"/>
    </xf>
    <xf numFmtId="14" fontId="11" fillId="0" borderId="1" xfId="0" applyNumberFormat="1" applyFont="1" applyBorder="1" applyAlignment="1">
      <alignment vertical="center"/>
    </xf>
    <xf numFmtId="14" fontId="11" fillId="4" borderId="1" xfId="0" applyNumberFormat="1" applyFont="1" applyFill="1" applyBorder="1" applyAlignment="1">
      <alignment vertical="center" wrapText="1"/>
    </xf>
    <xf numFmtId="0" fontId="9" fillId="0" borderId="1" xfId="0" applyFont="1" applyBorder="1" applyAlignment="1">
      <alignment vertical="center"/>
    </xf>
    <xf numFmtId="14" fontId="9" fillId="0" borderId="1" xfId="0" applyNumberFormat="1" applyFont="1" applyBorder="1" applyAlignment="1">
      <alignment vertical="center"/>
    </xf>
    <xf numFmtId="0" fontId="10" fillId="0" borderId="7"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11" fillId="4" borderId="7" xfId="0" applyFont="1" applyFill="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8" fillId="0" borderId="12" xfId="0" applyFont="1" applyBorder="1" applyAlignment="1">
      <alignment vertical="center" wrapText="1"/>
    </xf>
    <xf numFmtId="0" fontId="18" fillId="0" borderId="13" xfId="0" applyFont="1" applyBorder="1" applyAlignment="1">
      <alignment vertical="center" wrapText="1"/>
    </xf>
    <xf numFmtId="0" fontId="19" fillId="0" borderId="9" xfId="0" applyFont="1" applyBorder="1" applyAlignment="1">
      <alignment horizontal="left" vertical="center" wrapText="1"/>
    </xf>
    <xf numFmtId="0" fontId="18" fillId="0" borderId="9" xfId="0" applyFont="1" applyBorder="1" applyAlignment="1">
      <alignment vertical="center"/>
    </xf>
    <xf numFmtId="0" fontId="18" fillId="0" borderId="10" xfId="0" applyFont="1" applyBorder="1" applyAlignment="1">
      <alignment vertical="center"/>
    </xf>
    <xf numFmtId="0" fontId="18" fillId="0" borderId="9" xfId="0" applyFont="1" applyBorder="1" applyAlignment="1">
      <alignment vertical="center" wrapText="1"/>
    </xf>
    <xf numFmtId="0" fontId="18" fillId="0" borderId="10" xfId="0" applyFont="1" applyBorder="1" applyAlignment="1">
      <alignment vertical="center" wrapText="1"/>
    </xf>
    <xf numFmtId="0" fontId="8" fillId="0" borderId="4" xfId="0" applyFont="1" applyBorder="1" applyAlignment="1">
      <alignment horizontal="center" vertical="center"/>
    </xf>
    <xf numFmtId="0" fontId="8" fillId="0" borderId="10" xfId="0" applyFont="1" applyBorder="1" applyAlignment="1">
      <alignment horizontal="center" vertical="center"/>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9"/>
  <sheetViews>
    <sheetView tabSelected="1" topLeftCell="A97" zoomScaleNormal="100" workbookViewId="0">
      <selection activeCell="E111" sqref="E111"/>
    </sheetView>
  </sheetViews>
  <sheetFormatPr defaultColWidth="14.453125" defaultRowHeight="50.15" customHeight="1" x14ac:dyDescent="0.35"/>
  <cols>
    <col min="1" max="1" width="12.81640625" style="9" bestFit="1" customWidth="1"/>
    <col min="2" max="2" width="19.36328125" style="9" bestFit="1" customWidth="1"/>
    <col min="3" max="3" width="12.81640625" style="9" bestFit="1" customWidth="1"/>
    <col min="4" max="4" width="5.08984375" style="9" bestFit="1" customWidth="1"/>
    <col min="5" max="5" width="6" style="9" bestFit="1" customWidth="1"/>
    <col min="6" max="6" width="8.453125" style="9" bestFit="1" customWidth="1"/>
    <col min="7" max="7" width="5.54296875" style="9" bestFit="1" customWidth="1"/>
    <col min="8" max="8" width="30.08984375" style="9" bestFit="1" customWidth="1"/>
    <col min="9" max="9" width="17.1796875" style="11" bestFit="1" customWidth="1"/>
    <col min="10" max="10" width="21.26953125" style="9" bestFit="1" customWidth="1"/>
    <col min="11" max="11" width="27.81640625" style="9" bestFit="1" customWidth="1"/>
    <col min="12" max="16384" width="14.453125" style="9"/>
  </cols>
  <sheetData>
    <row r="1" spans="1:12" ht="63" x14ac:dyDescent="0.35">
      <c r="A1" s="33" t="s">
        <v>0</v>
      </c>
      <c r="B1" s="34" t="s">
        <v>49</v>
      </c>
      <c r="C1" s="34" t="s">
        <v>1</v>
      </c>
      <c r="D1" s="34" t="s">
        <v>2</v>
      </c>
      <c r="E1" s="34" t="s">
        <v>3</v>
      </c>
      <c r="F1" s="34" t="s">
        <v>4</v>
      </c>
      <c r="G1" s="34" t="s">
        <v>5</v>
      </c>
      <c r="H1" s="34" t="s">
        <v>6</v>
      </c>
      <c r="I1" s="35" t="s">
        <v>29</v>
      </c>
      <c r="J1" s="34" t="s">
        <v>20</v>
      </c>
      <c r="K1" s="43" t="s">
        <v>21</v>
      </c>
      <c r="L1" s="18"/>
    </row>
    <row r="2" spans="1:12" ht="21" x14ac:dyDescent="0.35">
      <c r="A2" s="44" t="s">
        <v>7</v>
      </c>
      <c r="B2" s="14" t="s">
        <v>36</v>
      </c>
      <c r="C2" s="14" t="s">
        <v>15</v>
      </c>
      <c r="D2" s="14">
        <v>1</v>
      </c>
      <c r="E2" s="14" t="s">
        <v>40</v>
      </c>
      <c r="F2" s="14" t="s">
        <v>10</v>
      </c>
      <c r="G2" s="14">
        <v>1001</v>
      </c>
      <c r="H2" s="19" t="s">
        <v>50</v>
      </c>
      <c r="I2" s="49" t="s">
        <v>157</v>
      </c>
      <c r="J2" s="15" t="s">
        <v>198</v>
      </c>
      <c r="K2" s="45" t="s">
        <v>200</v>
      </c>
      <c r="L2" s="18"/>
    </row>
    <row r="3" spans="1:12" ht="14" x14ac:dyDescent="0.35">
      <c r="A3" s="44" t="s">
        <v>7</v>
      </c>
      <c r="B3" s="14" t="s">
        <v>36</v>
      </c>
      <c r="C3" s="14" t="s">
        <v>15</v>
      </c>
      <c r="D3" s="14">
        <v>1</v>
      </c>
      <c r="E3" s="14" t="s">
        <v>40</v>
      </c>
      <c r="F3" s="14" t="s">
        <v>135</v>
      </c>
      <c r="G3" s="23">
        <v>1001</v>
      </c>
      <c r="H3" s="24" t="s">
        <v>136</v>
      </c>
      <c r="I3" s="20" t="s">
        <v>185</v>
      </c>
      <c r="J3" s="26"/>
      <c r="K3" s="45" t="s">
        <v>116</v>
      </c>
      <c r="L3" s="18"/>
    </row>
    <row r="4" spans="1:12" ht="14" x14ac:dyDescent="0.35">
      <c r="A4" s="44" t="s">
        <v>7</v>
      </c>
      <c r="B4" s="14" t="s">
        <v>36</v>
      </c>
      <c r="C4" s="14" t="s">
        <v>15</v>
      </c>
      <c r="D4" s="14">
        <v>1</v>
      </c>
      <c r="E4" s="14" t="s">
        <v>40</v>
      </c>
      <c r="F4" s="14" t="s">
        <v>19</v>
      </c>
      <c r="G4" s="14">
        <v>1101</v>
      </c>
      <c r="H4" s="19" t="s">
        <v>51</v>
      </c>
      <c r="I4" s="27" t="s">
        <v>162</v>
      </c>
      <c r="J4" s="15" t="s">
        <v>175</v>
      </c>
      <c r="K4" s="45" t="s">
        <v>117</v>
      </c>
      <c r="L4" s="18"/>
    </row>
    <row r="5" spans="1:12" ht="14" x14ac:dyDescent="0.35">
      <c r="A5" s="44" t="s">
        <v>7</v>
      </c>
      <c r="B5" s="14" t="s">
        <v>36</v>
      </c>
      <c r="C5" s="14" t="s">
        <v>15</v>
      </c>
      <c r="D5" s="14">
        <v>1</v>
      </c>
      <c r="E5" s="14" t="s">
        <v>40</v>
      </c>
      <c r="F5" s="14" t="s">
        <v>19</v>
      </c>
      <c r="G5" s="14">
        <v>1103</v>
      </c>
      <c r="H5" s="19" t="s">
        <v>57</v>
      </c>
      <c r="I5" s="49" t="s">
        <v>156</v>
      </c>
      <c r="J5" s="15" t="s">
        <v>139</v>
      </c>
      <c r="K5" s="45" t="s">
        <v>110</v>
      </c>
      <c r="L5" s="18"/>
    </row>
    <row r="6" spans="1:12" ht="14" x14ac:dyDescent="0.35">
      <c r="A6" s="44" t="s">
        <v>7</v>
      </c>
      <c r="B6" s="14" t="s">
        <v>36</v>
      </c>
      <c r="C6" s="14" t="s">
        <v>15</v>
      </c>
      <c r="D6" s="14">
        <v>1</v>
      </c>
      <c r="E6" s="14" t="s">
        <v>40</v>
      </c>
      <c r="F6" s="14" t="s">
        <v>19</v>
      </c>
      <c r="G6" s="14">
        <v>1105</v>
      </c>
      <c r="H6" s="19" t="s">
        <v>52</v>
      </c>
      <c r="I6" s="27" t="s">
        <v>149</v>
      </c>
      <c r="J6" s="50" t="s">
        <v>166</v>
      </c>
      <c r="K6" s="45" t="s">
        <v>113</v>
      </c>
      <c r="L6" s="18"/>
    </row>
    <row r="7" spans="1:12" ht="14" x14ac:dyDescent="0.35">
      <c r="A7" s="44" t="s">
        <v>7</v>
      </c>
      <c r="B7" s="14" t="s">
        <v>36</v>
      </c>
      <c r="C7" s="14" t="s">
        <v>15</v>
      </c>
      <c r="D7" s="14">
        <v>1</v>
      </c>
      <c r="E7" s="14" t="s">
        <v>40</v>
      </c>
      <c r="F7" s="14" t="s">
        <v>19</v>
      </c>
      <c r="G7" s="14">
        <v>1107</v>
      </c>
      <c r="H7" s="19" t="s">
        <v>56</v>
      </c>
      <c r="I7" s="49" t="s">
        <v>160</v>
      </c>
      <c r="J7" s="15" t="s">
        <v>161</v>
      </c>
      <c r="K7" s="45" t="s">
        <v>34</v>
      </c>
      <c r="L7" s="18"/>
    </row>
    <row r="8" spans="1:12" ht="14" x14ac:dyDescent="0.35">
      <c r="A8" s="44" t="s">
        <v>7</v>
      </c>
      <c r="B8" s="14" t="s">
        <v>36</v>
      </c>
      <c r="C8" s="14" t="s">
        <v>15</v>
      </c>
      <c r="D8" s="14">
        <v>1</v>
      </c>
      <c r="E8" s="14" t="s">
        <v>40</v>
      </c>
      <c r="F8" s="14" t="s">
        <v>19</v>
      </c>
      <c r="G8" s="14">
        <v>1109</v>
      </c>
      <c r="H8" s="19" t="s">
        <v>55</v>
      </c>
      <c r="I8" s="49" t="s">
        <v>159</v>
      </c>
      <c r="J8" s="15" t="s">
        <v>139</v>
      </c>
      <c r="K8" s="45" t="s">
        <v>34</v>
      </c>
      <c r="L8" s="18"/>
    </row>
    <row r="9" spans="1:12" ht="14" x14ac:dyDescent="0.35">
      <c r="A9" s="44" t="s">
        <v>7</v>
      </c>
      <c r="B9" s="14" t="s">
        <v>36</v>
      </c>
      <c r="C9" s="14" t="s">
        <v>15</v>
      </c>
      <c r="D9" s="14">
        <v>1</v>
      </c>
      <c r="E9" s="14" t="s">
        <v>40</v>
      </c>
      <c r="F9" s="14" t="s">
        <v>19</v>
      </c>
      <c r="G9" s="14">
        <v>1111</v>
      </c>
      <c r="H9" s="19" t="s">
        <v>54</v>
      </c>
      <c r="I9" s="27" t="s">
        <v>164</v>
      </c>
      <c r="J9" s="15" t="s">
        <v>138</v>
      </c>
      <c r="K9" s="45" t="s">
        <v>111</v>
      </c>
      <c r="L9" s="18"/>
    </row>
    <row r="10" spans="1:12" ht="21" x14ac:dyDescent="0.35">
      <c r="A10" s="44" t="s">
        <v>7</v>
      </c>
      <c r="B10" s="14" t="s">
        <v>36</v>
      </c>
      <c r="C10" s="14" t="s">
        <v>15</v>
      </c>
      <c r="D10" s="14">
        <v>1</v>
      </c>
      <c r="E10" s="14" t="s">
        <v>40</v>
      </c>
      <c r="F10" s="14" t="s">
        <v>11</v>
      </c>
      <c r="G10" s="14">
        <v>1001</v>
      </c>
      <c r="H10" s="19" t="s">
        <v>53</v>
      </c>
      <c r="I10" s="27" t="s">
        <v>153</v>
      </c>
      <c r="J10" s="15" t="s">
        <v>198</v>
      </c>
      <c r="K10" s="45" t="s">
        <v>100</v>
      </c>
      <c r="L10" s="18"/>
    </row>
    <row r="11" spans="1:12" ht="14" x14ac:dyDescent="0.35">
      <c r="A11" s="44" t="s">
        <v>7</v>
      </c>
      <c r="B11" s="14" t="s">
        <v>36</v>
      </c>
      <c r="C11" s="14" t="s">
        <v>15</v>
      </c>
      <c r="D11" s="14">
        <v>1</v>
      </c>
      <c r="E11" s="14" t="s">
        <v>40</v>
      </c>
      <c r="F11" s="14" t="s">
        <v>135</v>
      </c>
      <c r="G11" s="14">
        <v>1001</v>
      </c>
      <c r="H11" s="16" t="s">
        <v>136</v>
      </c>
      <c r="I11" s="20" t="s">
        <v>185</v>
      </c>
      <c r="J11" s="25"/>
      <c r="K11" s="45" t="s">
        <v>116</v>
      </c>
      <c r="L11" s="18"/>
    </row>
    <row r="12" spans="1:12" ht="21" x14ac:dyDescent="0.35">
      <c r="A12" s="44" t="s">
        <v>7</v>
      </c>
      <c r="B12" s="14" t="s">
        <v>36</v>
      </c>
      <c r="C12" s="14" t="s">
        <v>15</v>
      </c>
      <c r="D12" s="14">
        <v>1</v>
      </c>
      <c r="E12" s="14" t="s">
        <v>40</v>
      </c>
      <c r="F12" s="14" t="s">
        <v>118</v>
      </c>
      <c r="G12" s="14">
        <v>1001</v>
      </c>
      <c r="H12" s="19" t="s">
        <v>103</v>
      </c>
      <c r="I12" s="27" t="s">
        <v>152</v>
      </c>
      <c r="J12" s="15" t="s">
        <v>198</v>
      </c>
      <c r="K12" s="57" t="s">
        <v>119</v>
      </c>
      <c r="L12" s="18"/>
    </row>
    <row r="13" spans="1:12" ht="14" x14ac:dyDescent="0.35">
      <c r="A13" s="44" t="s">
        <v>7</v>
      </c>
      <c r="B13" s="14" t="s">
        <v>36</v>
      </c>
      <c r="C13" s="14" t="s">
        <v>15</v>
      </c>
      <c r="D13" s="14">
        <v>3</v>
      </c>
      <c r="E13" s="14" t="s">
        <v>40</v>
      </c>
      <c r="F13" s="14" t="s">
        <v>19</v>
      </c>
      <c r="G13" s="14">
        <v>2113</v>
      </c>
      <c r="H13" s="19" t="s">
        <v>43</v>
      </c>
      <c r="I13" s="49" t="s">
        <v>184</v>
      </c>
      <c r="J13" s="15" t="s">
        <v>141</v>
      </c>
      <c r="K13" s="45" t="s">
        <v>34</v>
      </c>
      <c r="L13" s="18"/>
    </row>
    <row r="14" spans="1:12" ht="14" x14ac:dyDescent="0.35">
      <c r="A14" s="44" t="s">
        <v>7</v>
      </c>
      <c r="B14" s="14" t="s">
        <v>36</v>
      </c>
      <c r="C14" s="14" t="s">
        <v>15</v>
      </c>
      <c r="D14" s="14">
        <v>3</v>
      </c>
      <c r="E14" s="14" t="s">
        <v>40</v>
      </c>
      <c r="F14" s="14" t="s">
        <v>19</v>
      </c>
      <c r="G14" s="14">
        <v>2115</v>
      </c>
      <c r="H14" s="19" t="s">
        <v>42</v>
      </c>
      <c r="I14" s="49" t="s">
        <v>169</v>
      </c>
      <c r="J14" s="15" t="s">
        <v>139</v>
      </c>
      <c r="K14" s="45" t="s">
        <v>23</v>
      </c>
      <c r="L14" s="18"/>
    </row>
    <row r="15" spans="1:12" ht="14" x14ac:dyDescent="0.35">
      <c r="A15" s="44" t="s">
        <v>7</v>
      </c>
      <c r="B15" s="14" t="s">
        <v>36</v>
      </c>
      <c r="C15" s="14" t="s">
        <v>15</v>
      </c>
      <c r="D15" s="14">
        <v>3</v>
      </c>
      <c r="E15" s="14" t="s">
        <v>40</v>
      </c>
      <c r="F15" s="14" t="s">
        <v>19</v>
      </c>
      <c r="G15" s="14">
        <v>2117</v>
      </c>
      <c r="H15" s="19" t="s">
        <v>60</v>
      </c>
      <c r="I15" s="49" t="s">
        <v>155</v>
      </c>
      <c r="J15" s="15" t="s">
        <v>183</v>
      </c>
      <c r="K15" s="45" t="s">
        <v>117</v>
      </c>
      <c r="L15" s="18"/>
    </row>
    <row r="16" spans="1:12" ht="14" x14ac:dyDescent="0.35">
      <c r="A16" s="44" t="s">
        <v>7</v>
      </c>
      <c r="B16" s="14" t="s">
        <v>36</v>
      </c>
      <c r="C16" s="14" t="s">
        <v>15</v>
      </c>
      <c r="D16" s="14">
        <v>3</v>
      </c>
      <c r="E16" s="14" t="s">
        <v>40</v>
      </c>
      <c r="F16" s="14" t="s">
        <v>19</v>
      </c>
      <c r="G16" s="14">
        <v>2121</v>
      </c>
      <c r="H16" s="19" t="s">
        <v>44</v>
      </c>
      <c r="I16" s="27" t="s">
        <v>154</v>
      </c>
      <c r="J16" s="15" t="s">
        <v>140</v>
      </c>
      <c r="K16" s="45" t="s">
        <v>34</v>
      </c>
      <c r="L16" s="18"/>
    </row>
    <row r="17" spans="1:12" ht="14" x14ac:dyDescent="0.35">
      <c r="A17" s="44" t="s">
        <v>7</v>
      </c>
      <c r="B17" s="14" t="s">
        <v>36</v>
      </c>
      <c r="C17" s="14" t="s">
        <v>15</v>
      </c>
      <c r="D17" s="14">
        <v>3</v>
      </c>
      <c r="E17" s="14" t="s">
        <v>40</v>
      </c>
      <c r="F17" s="14" t="s">
        <v>58</v>
      </c>
      <c r="G17" s="14">
        <v>2143</v>
      </c>
      <c r="H17" s="19" t="s">
        <v>59</v>
      </c>
      <c r="I17" s="27" t="s">
        <v>151</v>
      </c>
      <c r="J17" s="15" t="s">
        <v>139</v>
      </c>
      <c r="K17" s="45" t="s">
        <v>137</v>
      </c>
      <c r="L17" s="18"/>
    </row>
    <row r="18" spans="1:12" ht="14" x14ac:dyDescent="0.35">
      <c r="A18" s="44" t="s">
        <v>7</v>
      </c>
      <c r="B18" s="14" t="s">
        <v>36</v>
      </c>
      <c r="C18" s="14" t="s">
        <v>15</v>
      </c>
      <c r="D18" s="14">
        <v>3</v>
      </c>
      <c r="E18" s="14" t="s">
        <v>40</v>
      </c>
      <c r="F18" s="14" t="s">
        <v>58</v>
      </c>
      <c r="G18" s="14">
        <v>2153</v>
      </c>
      <c r="H18" s="19" t="s">
        <v>120</v>
      </c>
      <c r="I18" s="27" t="s">
        <v>163</v>
      </c>
      <c r="J18" s="15" t="s">
        <v>140</v>
      </c>
      <c r="K18" s="45" t="s">
        <v>116</v>
      </c>
      <c r="L18" s="18"/>
    </row>
    <row r="19" spans="1:12" ht="14" x14ac:dyDescent="0.35">
      <c r="A19" s="44" t="s">
        <v>7</v>
      </c>
      <c r="B19" s="14" t="s">
        <v>36</v>
      </c>
      <c r="C19" s="14" t="s">
        <v>15</v>
      </c>
      <c r="D19" s="14">
        <v>3</v>
      </c>
      <c r="E19" s="14" t="s">
        <v>40</v>
      </c>
      <c r="F19" s="14" t="s">
        <v>58</v>
      </c>
      <c r="G19" s="14">
        <v>2149</v>
      </c>
      <c r="H19" s="19" t="s">
        <v>14</v>
      </c>
      <c r="I19" s="27" t="s">
        <v>150</v>
      </c>
      <c r="J19" s="51" t="s">
        <v>141</v>
      </c>
      <c r="K19" s="45" t="s">
        <v>116</v>
      </c>
      <c r="L19" s="18"/>
    </row>
    <row r="20" spans="1:12" ht="21" x14ac:dyDescent="0.35">
      <c r="A20" s="44" t="s">
        <v>7</v>
      </c>
      <c r="B20" s="14" t="s">
        <v>12</v>
      </c>
      <c r="C20" s="14" t="s">
        <v>16</v>
      </c>
      <c r="D20" s="14">
        <v>1</v>
      </c>
      <c r="E20" s="14" t="s">
        <v>40</v>
      </c>
      <c r="F20" s="14" t="s">
        <v>10</v>
      </c>
      <c r="G20" s="14">
        <v>1001</v>
      </c>
      <c r="H20" s="19" t="s">
        <v>50</v>
      </c>
      <c r="I20" s="49" t="s">
        <v>157</v>
      </c>
      <c r="J20" s="15" t="s">
        <v>198</v>
      </c>
      <c r="K20" s="45" t="s">
        <v>200</v>
      </c>
      <c r="L20" s="18"/>
    </row>
    <row r="21" spans="1:12" ht="14" x14ac:dyDescent="0.35">
      <c r="A21" s="44" t="s">
        <v>7</v>
      </c>
      <c r="B21" s="14" t="s">
        <v>12</v>
      </c>
      <c r="C21" s="14" t="s">
        <v>16</v>
      </c>
      <c r="D21" s="14">
        <v>1</v>
      </c>
      <c r="E21" s="14" t="s">
        <v>40</v>
      </c>
      <c r="F21" s="14" t="s">
        <v>18</v>
      </c>
      <c r="G21" s="14">
        <v>1201</v>
      </c>
      <c r="H21" s="19" t="s">
        <v>61</v>
      </c>
      <c r="I21" s="27" t="s">
        <v>171</v>
      </c>
      <c r="J21" s="15" t="s">
        <v>172</v>
      </c>
      <c r="K21" s="45" t="s">
        <v>46</v>
      </c>
      <c r="L21" s="18"/>
    </row>
    <row r="22" spans="1:12" ht="14" x14ac:dyDescent="0.35">
      <c r="A22" s="44" t="s">
        <v>7</v>
      </c>
      <c r="B22" s="14" t="s">
        <v>12</v>
      </c>
      <c r="C22" s="14" t="s">
        <v>16</v>
      </c>
      <c r="D22" s="14">
        <v>1</v>
      </c>
      <c r="E22" s="14" t="s">
        <v>40</v>
      </c>
      <c r="F22" s="14" t="s">
        <v>18</v>
      </c>
      <c r="G22" s="14">
        <v>1203</v>
      </c>
      <c r="H22" s="19" t="s">
        <v>62</v>
      </c>
      <c r="I22" s="49" t="s">
        <v>158</v>
      </c>
      <c r="J22" s="15" t="s">
        <v>166</v>
      </c>
      <c r="K22" s="45" t="s">
        <v>23</v>
      </c>
      <c r="L22" s="18"/>
    </row>
    <row r="23" spans="1:12" ht="14" x14ac:dyDescent="0.35">
      <c r="A23" s="44" t="s">
        <v>7</v>
      </c>
      <c r="B23" s="14" t="s">
        <v>12</v>
      </c>
      <c r="C23" s="14" t="s">
        <v>16</v>
      </c>
      <c r="D23" s="14">
        <v>1</v>
      </c>
      <c r="E23" s="14" t="s">
        <v>40</v>
      </c>
      <c r="F23" s="14" t="s">
        <v>18</v>
      </c>
      <c r="G23" s="14">
        <v>1205</v>
      </c>
      <c r="H23" s="19" t="s">
        <v>63</v>
      </c>
      <c r="I23" s="49" t="s">
        <v>156</v>
      </c>
      <c r="J23" s="15" t="s">
        <v>166</v>
      </c>
      <c r="K23" s="45" t="s">
        <v>114</v>
      </c>
      <c r="L23" s="18"/>
    </row>
    <row r="24" spans="1:12" ht="14" x14ac:dyDescent="0.35">
      <c r="A24" s="44" t="s">
        <v>7</v>
      </c>
      <c r="B24" s="14" t="s">
        <v>12</v>
      </c>
      <c r="C24" s="14" t="s">
        <v>16</v>
      </c>
      <c r="D24" s="14">
        <v>1</v>
      </c>
      <c r="E24" s="14" t="s">
        <v>40</v>
      </c>
      <c r="F24" s="14" t="s">
        <v>18</v>
      </c>
      <c r="G24" s="14">
        <v>1207</v>
      </c>
      <c r="H24" s="19" t="s">
        <v>64</v>
      </c>
      <c r="I24" s="27" t="s">
        <v>165</v>
      </c>
      <c r="J24" s="15" t="s">
        <v>166</v>
      </c>
      <c r="K24" s="45" t="s">
        <v>109</v>
      </c>
      <c r="L24" s="18"/>
    </row>
    <row r="25" spans="1:12" ht="14" x14ac:dyDescent="0.35">
      <c r="A25" s="44" t="s">
        <v>7</v>
      </c>
      <c r="B25" s="14" t="s">
        <v>12</v>
      </c>
      <c r="C25" s="14" t="s">
        <v>16</v>
      </c>
      <c r="D25" s="14">
        <v>1</v>
      </c>
      <c r="E25" s="14" t="s">
        <v>40</v>
      </c>
      <c r="F25" s="14" t="s">
        <v>18</v>
      </c>
      <c r="G25" s="14">
        <v>1209</v>
      </c>
      <c r="H25" s="19" t="s">
        <v>65</v>
      </c>
      <c r="I25" s="49" t="s">
        <v>169</v>
      </c>
      <c r="J25" s="15" t="s">
        <v>161</v>
      </c>
      <c r="K25" s="46" t="s">
        <v>22</v>
      </c>
      <c r="L25" s="18"/>
    </row>
    <row r="26" spans="1:12" ht="14" x14ac:dyDescent="0.35">
      <c r="A26" s="44" t="s">
        <v>7</v>
      </c>
      <c r="B26" s="14" t="s">
        <v>12</v>
      </c>
      <c r="C26" s="14" t="s">
        <v>16</v>
      </c>
      <c r="D26" s="14">
        <v>1</v>
      </c>
      <c r="E26" s="14" t="s">
        <v>40</v>
      </c>
      <c r="F26" s="14" t="s">
        <v>18</v>
      </c>
      <c r="G26" s="14">
        <v>1211</v>
      </c>
      <c r="H26" s="19" t="s">
        <v>54</v>
      </c>
      <c r="I26" s="27" t="s">
        <v>170</v>
      </c>
      <c r="J26" s="15" t="s">
        <v>138</v>
      </c>
      <c r="K26" s="45" t="s">
        <v>116</v>
      </c>
      <c r="L26" s="18"/>
    </row>
    <row r="27" spans="1:12" ht="21" x14ac:dyDescent="0.35">
      <c r="A27" s="44" t="s">
        <v>7</v>
      </c>
      <c r="B27" s="14" t="s">
        <v>12</v>
      </c>
      <c r="C27" s="14" t="s">
        <v>16</v>
      </c>
      <c r="D27" s="14">
        <v>1</v>
      </c>
      <c r="E27" s="14" t="s">
        <v>40</v>
      </c>
      <c r="F27" s="14" t="s">
        <v>11</v>
      </c>
      <c r="G27" s="14">
        <v>1001</v>
      </c>
      <c r="H27" s="19" t="s">
        <v>53</v>
      </c>
      <c r="I27" s="27" t="s">
        <v>153</v>
      </c>
      <c r="J27" s="15" t="s">
        <v>198</v>
      </c>
      <c r="K27" s="45" t="s">
        <v>100</v>
      </c>
      <c r="L27" s="18"/>
    </row>
    <row r="28" spans="1:12" ht="14" x14ac:dyDescent="0.35">
      <c r="A28" s="44" t="s">
        <v>7</v>
      </c>
      <c r="B28" s="14" t="s">
        <v>12</v>
      </c>
      <c r="C28" s="14" t="s">
        <v>16</v>
      </c>
      <c r="D28" s="14">
        <v>1</v>
      </c>
      <c r="E28" s="14" t="s">
        <v>40</v>
      </c>
      <c r="F28" s="14" t="s">
        <v>135</v>
      </c>
      <c r="G28" s="14">
        <v>1001</v>
      </c>
      <c r="H28" s="16" t="s">
        <v>136</v>
      </c>
      <c r="I28" s="20" t="s">
        <v>185</v>
      </c>
      <c r="J28" s="15"/>
      <c r="K28" s="45" t="s">
        <v>116</v>
      </c>
      <c r="L28" s="18"/>
    </row>
    <row r="29" spans="1:12" ht="21" x14ac:dyDescent="0.35">
      <c r="A29" s="44" t="s">
        <v>7</v>
      </c>
      <c r="B29" s="14" t="s">
        <v>12</v>
      </c>
      <c r="C29" s="14" t="s">
        <v>16</v>
      </c>
      <c r="D29" s="14">
        <v>1</v>
      </c>
      <c r="E29" s="14" t="s">
        <v>40</v>
      </c>
      <c r="F29" s="14" t="s">
        <v>104</v>
      </c>
      <c r="G29" s="14">
        <v>1001</v>
      </c>
      <c r="H29" s="19" t="s">
        <v>103</v>
      </c>
      <c r="I29" s="27" t="s">
        <v>152</v>
      </c>
      <c r="J29" s="15" t="s">
        <v>198</v>
      </c>
      <c r="K29" s="60" t="s">
        <v>122</v>
      </c>
      <c r="L29" s="18"/>
    </row>
    <row r="30" spans="1:12" ht="14" x14ac:dyDescent="0.35">
      <c r="A30" s="44" t="s">
        <v>7</v>
      </c>
      <c r="B30" s="14" t="s">
        <v>12</v>
      </c>
      <c r="C30" s="14" t="s">
        <v>16</v>
      </c>
      <c r="D30" s="14">
        <v>3</v>
      </c>
      <c r="E30" s="14" t="s">
        <v>40</v>
      </c>
      <c r="F30" s="14" t="s">
        <v>18</v>
      </c>
      <c r="G30" s="14">
        <v>2201</v>
      </c>
      <c r="H30" s="19" t="s">
        <v>45</v>
      </c>
      <c r="I30" s="27" t="s">
        <v>147</v>
      </c>
      <c r="J30" s="15" t="s">
        <v>182</v>
      </c>
      <c r="K30" s="45" t="s">
        <v>109</v>
      </c>
      <c r="L30" s="18"/>
    </row>
    <row r="31" spans="1:12" ht="14" x14ac:dyDescent="0.35">
      <c r="A31" s="44" t="s">
        <v>7</v>
      </c>
      <c r="B31" s="14" t="s">
        <v>12</v>
      </c>
      <c r="C31" s="14" t="s">
        <v>16</v>
      </c>
      <c r="D31" s="14">
        <v>3</v>
      </c>
      <c r="E31" s="14" t="s">
        <v>40</v>
      </c>
      <c r="F31" s="14" t="s">
        <v>18</v>
      </c>
      <c r="G31" s="14">
        <v>2203</v>
      </c>
      <c r="H31" s="19" t="s">
        <v>67</v>
      </c>
      <c r="I31" s="27" t="s">
        <v>168</v>
      </c>
      <c r="J31" s="17" t="s">
        <v>139</v>
      </c>
      <c r="K31" s="45" t="s">
        <v>39</v>
      </c>
      <c r="L31" s="18"/>
    </row>
    <row r="32" spans="1:12" ht="14" x14ac:dyDescent="0.35">
      <c r="A32" s="44" t="s">
        <v>7</v>
      </c>
      <c r="B32" s="14" t="s">
        <v>12</v>
      </c>
      <c r="C32" s="14" t="s">
        <v>16</v>
      </c>
      <c r="D32" s="14">
        <v>3</v>
      </c>
      <c r="E32" s="14" t="s">
        <v>40</v>
      </c>
      <c r="F32" s="14" t="s">
        <v>18</v>
      </c>
      <c r="G32" s="14">
        <v>2205</v>
      </c>
      <c r="H32" s="19" t="s">
        <v>68</v>
      </c>
      <c r="I32" s="27" t="s">
        <v>167</v>
      </c>
      <c r="J32" s="17" t="s">
        <v>139</v>
      </c>
      <c r="K32" s="45" t="s">
        <v>113</v>
      </c>
      <c r="L32" s="18"/>
    </row>
    <row r="33" spans="1:12" s="10" customFormat="1" ht="14" x14ac:dyDescent="0.35">
      <c r="A33" s="47" t="s">
        <v>7</v>
      </c>
      <c r="B33" s="16" t="s">
        <v>12</v>
      </c>
      <c r="C33" s="16" t="s">
        <v>16</v>
      </c>
      <c r="D33" s="16">
        <v>3</v>
      </c>
      <c r="E33" s="14" t="s">
        <v>40</v>
      </c>
      <c r="F33" s="16" t="s">
        <v>66</v>
      </c>
      <c r="G33" s="16">
        <v>2253</v>
      </c>
      <c r="H33" s="19" t="s">
        <v>69</v>
      </c>
      <c r="I33" s="49" t="s">
        <v>159</v>
      </c>
      <c r="J33" s="15" t="s">
        <v>140</v>
      </c>
      <c r="K33" s="46" t="s">
        <v>22</v>
      </c>
      <c r="L33" s="21"/>
    </row>
    <row r="34" spans="1:12" ht="14" x14ac:dyDescent="0.35">
      <c r="A34" s="44" t="s">
        <v>7</v>
      </c>
      <c r="B34" s="14" t="s">
        <v>12</v>
      </c>
      <c r="C34" s="14" t="s">
        <v>16</v>
      </c>
      <c r="D34" s="14">
        <v>3</v>
      </c>
      <c r="E34" s="14" t="s">
        <v>40</v>
      </c>
      <c r="F34" s="16" t="s">
        <v>66</v>
      </c>
      <c r="G34" s="14">
        <v>2251</v>
      </c>
      <c r="H34" s="19" t="s">
        <v>70</v>
      </c>
      <c r="I34" s="49" t="s">
        <v>160</v>
      </c>
      <c r="J34" s="15" t="s">
        <v>139</v>
      </c>
      <c r="K34" s="45" t="s">
        <v>39</v>
      </c>
      <c r="L34" s="18"/>
    </row>
    <row r="35" spans="1:12" ht="14" x14ac:dyDescent="0.35">
      <c r="A35" s="44" t="s">
        <v>7</v>
      </c>
      <c r="B35" s="14" t="s">
        <v>12</v>
      </c>
      <c r="C35" s="14" t="s">
        <v>16</v>
      </c>
      <c r="D35" s="14">
        <v>3</v>
      </c>
      <c r="E35" s="14" t="s">
        <v>40</v>
      </c>
      <c r="F35" s="16" t="s">
        <v>66</v>
      </c>
      <c r="G35" s="14">
        <v>2257</v>
      </c>
      <c r="H35" s="19" t="s">
        <v>121</v>
      </c>
      <c r="I35" s="27" t="s">
        <v>149</v>
      </c>
      <c r="J35" s="17" t="s">
        <v>140</v>
      </c>
      <c r="K35" s="45" t="s">
        <v>35</v>
      </c>
      <c r="L35" s="18"/>
    </row>
    <row r="36" spans="1:12" s="10" customFormat="1" ht="21" x14ac:dyDescent="0.35">
      <c r="A36" s="47" t="s">
        <v>7</v>
      </c>
      <c r="B36" s="16" t="s">
        <v>12</v>
      </c>
      <c r="C36" s="16" t="s">
        <v>13</v>
      </c>
      <c r="D36" s="14">
        <v>1</v>
      </c>
      <c r="E36" s="14" t="s">
        <v>40</v>
      </c>
      <c r="F36" s="14" t="s">
        <v>11</v>
      </c>
      <c r="G36" s="14">
        <v>1001</v>
      </c>
      <c r="H36" s="19" t="s">
        <v>53</v>
      </c>
      <c r="I36" s="27" t="s">
        <v>153</v>
      </c>
      <c r="J36" s="15" t="s">
        <v>198</v>
      </c>
      <c r="K36" s="45" t="s">
        <v>100</v>
      </c>
      <c r="L36" s="21"/>
    </row>
    <row r="37" spans="1:12" s="10" customFormat="1" ht="21" x14ac:dyDescent="0.35">
      <c r="A37" s="47" t="s">
        <v>7</v>
      </c>
      <c r="B37" s="16" t="s">
        <v>12</v>
      </c>
      <c r="C37" s="16" t="s">
        <v>13</v>
      </c>
      <c r="D37" s="14">
        <v>1</v>
      </c>
      <c r="E37" s="14" t="s">
        <v>40</v>
      </c>
      <c r="F37" s="14" t="s">
        <v>104</v>
      </c>
      <c r="G37" s="14">
        <v>1001</v>
      </c>
      <c r="H37" s="19" t="s">
        <v>103</v>
      </c>
      <c r="I37" s="27" t="s">
        <v>152</v>
      </c>
      <c r="J37" s="15" t="s">
        <v>198</v>
      </c>
      <c r="K37" s="60" t="s">
        <v>122</v>
      </c>
      <c r="L37" s="21"/>
    </row>
    <row r="38" spans="1:12" ht="21" x14ac:dyDescent="0.35">
      <c r="A38" s="44" t="s">
        <v>7</v>
      </c>
      <c r="B38" s="14" t="s">
        <v>12</v>
      </c>
      <c r="C38" s="14" t="s">
        <v>13</v>
      </c>
      <c r="D38" s="14">
        <v>1</v>
      </c>
      <c r="E38" s="14" t="s">
        <v>40</v>
      </c>
      <c r="F38" s="14" t="s">
        <v>10</v>
      </c>
      <c r="G38" s="14">
        <v>1001</v>
      </c>
      <c r="H38" s="19" t="s">
        <v>50</v>
      </c>
      <c r="I38" s="49" t="s">
        <v>157</v>
      </c>
      <c r="J38" s="15" t="s">
        <v>198</v>
      </c>
      <c r="K38" s="45" t="s">
        <v>200</v>
      </c>
      <c r="L38" s="18"/>
    </row>
    <row r="39" spans="1:12" ht="14" x14ac:dyDescent="0.35">
      <c r="A39" s="44" t="s">
        <v>7</v>
      </c>
      <c r="B39" s="14" t="s">
        <v>12</v>
      </c>
      <c r="C39" s="14" t="s">
        <v>13</v>
      </c>
      <c r="D39" s="14">
        <v>1</v>
      </c>
      <c r="E39" s="14" t="s">
        <v>40</v>
      </c>
      <c r="F39" s="14" t="s">
        <v>17</v>
      </c>
      <c r="G39" s="14">
        <v>1201</v>
      </c>
      <c r="H39" s="19" t="s">
        <v>71</v>
      </c>
      <c r="I39" s="27" t="s">
        <v>170</v>
      </c>
      <c r="J39" s="15" t="s">
        <v>161</v>
      </c>
      <c r="K39" s="45" t="s">
        <v>23</v>
      </c>
      <c r="L39" s="18"/>
    </row>
    <row r="40" spans="1:12" ht="14" x14ac:dyDescent="0.35">
      <c r="A40" s="44" t="s">
        <v>7</v>
      </c>
      <c r="B40" s="14" t="s">
        <v>12</v>
      </c>
      <c r="C40" s="14" t="s">
        <v>13</v>
      </c>
      <c r="D40" s="14">
        <v>1</v>
      </c>
      <c r="E40" s="14" t="s">
        <v>40</v>
      </c>
      <c r="F40" s="14" t="s">
        <v>17</v>
      </c>
      <c r="G40" s="14">
        <v>1203</v>
      </c>
      <c r="H40" s="19" t="s">
        <v>62</v>
      </c>
      <c r="I40" s="49" t="s">
        <v>158</v>
      </c>
      <c r="J40" s="15" t="s">
        <v>175</v>
      </c>
      <c r="K40" s="45" t="s">
        <v>23</v>
      </c>
      <c r="L40" s="18"/>
    </row>
    <row r="41" spans="1:12" ht="14" x14ac:dyDescent="0.35">
      <c r="A41" s="44" t="s">
        <v>7</v>
      </c>
      <c r="B41" s="14" t="s">
        <v>12</v>
      </c>
      <c r="C41" s="14" t="s">
        <v>13</v>
      </c>
      <c r="D41" s="14">
        <v>1</v>
      </c>
      <c r="E41" s="14" t="s">
        <v>40</v>
      </c>
      <c r="F41" s="14" t="s">
        <v>17</v>
      </c>
      <c r="G41" s="14">
        <v>1205</v>
      </c>
      <c r="H41" s="19" t="s">
        <v>41</v>
      </c>
      <c r="I41" s="27" t="s">
        <v>150</v>
      </c>
      <c r="J41" s="15" t="s">
        <v>138</v>
      </c>
      <c r="K41" s="45" t="s">
        <v>110</v>
      </c>
      <c r="L41" s="18"/>
    </row>
    <row r="42" spans="1:12" ht="14" x14ac:dyDescent="0.35">
      <c r="A42" s="44" t="s">
        <v>7</v>
      </c>
      <c r="B42" s="14" t="s">
        <v>12</v>
      </c>
      <c r="C42" s="14" t="s">
        <v>13</v>
      </c>
      <c r="D42" s="14">
        <v>1</v>
      </c>
      <c r="E42" s="14" t="s">
        <v>40</v>
      </c>
      <c r="F42" s="14" t="s">
        <v>17</v>
      </c>
      <c r="G42" s="14">
        <v>1207</v>
      </c>
      <c r="H42" s="19" t="s">
        <v>73</v>
      </c>
      <c r="I42" s="49" t="s">
        <v>155</v>
      </c>
      <c r="J42" s="15" t="s">
        <v>166</v>
      </c>
      <c r="K42" s="45" t="s">
        <v>47</v>
      </c>
      <c r="L42" s="18"/>
    </row>
    <row r="43" spans="1:12" ht="14" x14ac:dyDescent="0.35">
      <c r="A43" s="44" t="s">
        <v>7</v>
      </c>
      <c r="B43" s="14" t="s">
        <v>12</v>
      </c>
      <c r="C43" s="14" t="s">
        <v>13</v>
      </c>
      <c r="D43" s="14">
        <v>1</v>
      </c>
      <c r="E43" s="14" t="s">
        <v>40</v>
      </c>
      <c r="F43" s="14" t="s">
        <v>135</v>
      </c>
      <c r="G43" s="14">
        <v>1001</v>
      </c>
      <c r="H43" s="16" t="s">
        <v>136</v>
      </c>
      <c r="I43" s="20" t="s">
        <v>185</v>
      </c>
      <c r="J43" s="15"/>
      <c r="K43" s="45" t="s">
        <v>114</v>
      </c>
      <c r="L43" s="18"/>
    </row>
    <row r="44" spans="1:12" ht="14" x14ac:dyDescent="0.35">
      <c r="A44" s="44" t="s">
        <v>7</v>
      </c>
      <c r="B44" s="14" t="s">
        <v>12</v>
      </c>
      <c r="C44" s="14" t="s">
        <v>13</v>
      </c>
      <c r="D44" s="14">
        <v>1</v>
      </c>
      <c r="E44" s="14" t="s">
        <v>40</v>
      </c>
      <c r="F44" s="14" t="s">
        <v>17</v>
      </c>
      <c r="G44" s="14">
        <v>1209</v>
      </c>
      <c r="H44" s="19" t="s">
        <v>72</v>
      </c>
      <c r="I44" s="27" t="s">
        <v>148</v>
      </c>
      <c r="J44" s="15" t="s">
        <v>161</v>
      </c>
      <c r="K44" s="45" t="s">
        <v>114</v>
      </c>
      <c r="L44" s="18"/>
    </row>
    <row r="45" spans="1:12" ht="14" x14ac:dyDescent="0.35">
      <c r="A45" s="44" t="s">
        <v>7</v>
      </c>
      <c r="B45" s="14" t="s">
        <v>12</v>
      </c>
      <c r="C45" s="14" t="s">
        <v>13</v>
      </c>
      <c r="D45" s="14">
        <v>3</v>
      </c>
      <c r="E45" s="14" t="s">
        <v>40</v>
      </c>
      <c r="F45" s="14" t="s">
        <v>17</v>
      </c>
      <c r="G45" s="14">
        <v>2201</v>
      </c>
      <c r="H45" s="19" t="s">
        <v>76</v>
      </c>
      <c r="I45" s="49" t="s">
        <v>176</v>
      </c>
      <c r="J45" s="15" t="s">
        <v>139</v>
      </c>
      <c r="K45" s="45" t="s">
        <v>46</v>
      </c>
      <c r="L45" s="18"/>
    </row>
    <row r="46" spans="1:12" ht="14" x14ac:dyDescent="0.35">
      <c r="A46" s="44" t="s">
        <v>7</v>
      </c>
      <c r="B46" s="14" t="s">
        <v>12</v>
      </c>
      <c r="C46" s="14" t="s">
        <v>13</v>
      </c>
      <c r="D46" s="14">
        <v>3</v>
      </c>
      <c r="E46" s="14" t="s">
        <v>40</v>
      </c>
      <c r="F46" s="14" t="s">
        <v>17</v>
      </c>
      <c r="G46" s="14">
        <v>2203</v>
      </c>
      <c r="H46" s="19" t="s">
        <v>77</v>
      </c>
      <c r="I46" s="27" t="s">
        <v>163</v>
      </c>
      <c r="J46" s="15" t="s">
        <v>139</v>
      </c>
      <c r="K46" s="45" t="s">
        <v>46</v>
      </c>
      <c r="L46" s="18"/>
    </row>
    <row r="47" spans="1:12" ht="14" x14ac:dyDescent="0.35">
      <c r="A47" s="44" t="s">
        <v>7</v>
      </c>
      <c r="B47" s="14" t="s">
        <v>12</v>
      </c>
      <c r="C47" s="14" t="s">
        <v>13</v>
      </c>
      <c r="D47" s="14">
        <v>3</v>
      </c>
      <c r="E47" s="14" t="s">
        <v>40</v>
      </c>
      <c r="F47" s="14" t="s">
        <v>17</v>
      </c>
      <c r="G47" s="14">
        <v>2205</v>
      </c>
      <c r="H47" s="19" t="s">
        <v>78</v>
      </c>
      <c r="I47" s="27" t="s">
        <v>167</v>
      </c>
      <c r="J47" s="15" t="s">
        <v>141</v>
      </c>
      <c r="K47" s="45" t="s">
        <v>47</v>
      </c>
      <c r="L47" s="18"/>
    </row>
    <row r="48" spans="1:12" ht="14" x14ac:dyDescent="0.35">
      <c r="A48" s="44" t="s">
        <v>7</v>
      </c>
      <c r="B48" s="14" t="s">
        <v>12</v>
      </c>
      <c r="C48" s="14" t="s">
        <v>13</v>
      </c>
      <c r="D48" s="14">
        <v>3</v>
      </c>
      <c r="E48" s="14" t="s">
        <v>40</v>
      </c>
      <c r="F48" s="14" t="s">
        <v>75</v>
      </c>
      <c r="G48" s="14">
        <v>2353</v>
      </c>
      <c r="H48" s="19" t="s">
        <v>74</v>
      </c>
      <c r="I48" s="27" t="s">
        <v>147</v>
      </c>
      <c r="J48" s="15" t="s">
        <v>142</v>
      </c>
      <c r="K48" s="45" t="s">
        <v>116</v>
      </c>
      <c r="L48" s="18"/>
    </row>
    <row r="49" spans="1:12" ht="14" x14ac:dyDescent="0.35">
      <c r="A49" s="44" t="s">
        <v>7</v>
      </c>
      <c r="B49" s="14" t="s">
        <v>12</v>
      </c>
      <c r="C49" s="14" t="s">
        <v>13</v>
      </c>
      <c r="D49" s="14">
        <v>3</v>
      </c>
      <c r="E49" s="14" t="s">
        <v>40</v>
      </c>
      <c r="F49" s="14" t="s">
        <v>75</v>
      </c>
      <c r="G49" s="14">
        <v>2351</v>
      </c>
      <c r="H49" s="19" t="s">
        <v>79</v>
      </c>
      <c r="I49" s="27" t="s">
        <v>165</v>
      </c>
      <c r="J49" s="15" t="s">
        <v>139</v>
      </c>
      <c r="K49" s="45" t="s">
        <v>114</v>
      </c>
      <c r="L49" s="18"/>
    </row>
    <row r="50" spans="1:12" ht="14" x14ac:dyDescent="0.35">
      <c r="A50" s="44" t="s">
        <v>7</v>
      </c>
      <c r="B50" s="16" t="s">
        <v>12</v>
      </c>
      <c r="C50" s="16" t="s">
        <v>13</v>
      </c>
      <c r="D50" s="16">
        <v>3</v>
      </c>
      <c r="E50" s="16" t="s">
        <v>40</v>
      </c>
      <c r="F50" s="16" t="s">
        <v>17</v>
      </c>
      <c r="G50" s="16">
        <v>2009</v>
      </c>
      <c r="H50" s="52" t="s">
        <v>197</v>
      </c>
      <c r="I50" s="53" t="s">
        <v>173</v>
      </c>
      <c r="J50" s="17" t="s">
        <v>146</v>
      </c>
      <c r="K50" s="46" t="s">
        <v>109</v>
      </c>
      <c r="L50" s="18"/>
    </row>
    <row r="51" spans="1:12" ht="14" x14ac:dyDescent="0.35">
      <c r="A51" s="44" t="s">
        <v>7</v>
      </c>
      <c r="B51" s="14" t="s">
        <v>12</v>
      </c>
      <c r="C51" s="14" t="s">
        <v>13</v>
      </c>
      <c r="D51" s="14">
        <v>3</v>
      </c>
      <c r="E51" s="14" t="s">
        <v>40</v>
      </c>
      <c r="F51" s="14" t="s">
        <v>75</v>
      </c>
      <c r="G51" s="14">
        <v>2363</v>
      </c>
      <c r="H51" s="19" t="s">
        <v>80</v>
      </c>
      <c r="I51" s="49" t="s">
        <v>174</v>
      </c>
      <c r="J51" s="15" t="s">
        <v>139</v>
      </c>
      <c r="K51" s="45" t="s">
        <v>114</v>
      </c>
      <c r="L51" s="18"/>
    </row>
    <row r="52" spans="1:12" ht="21" x14ac:dyDescent="0.35">
      <c r="A52" s="44" t="s">
        <v>7</v>
      </c>
      <c r="B52" s="14" t="s">
        <v>8</v>
      </c>
      <c r="C52" s="14" t="s">
        <v>9</v>
      </c>
      <c r="D52" s="14">
        <v>1</v>
      </c>
      <c r="E52" s="14" t="s">
        <v>40</v>
      </c>
      <c r="F52" s="14" t="s">
        <v>11</v>
      </c>
      <c r="G52" s="14">
        <v>1001</v>
      </c>
      <c r="H52" s="19" t="s">
        <v>53</v>
      </c>
      <c r="I52" s="27" t="s">
        <v>153</v>
      </c>
      <c r="J52" s="15" t="s">
        <v>198</v>
      </c>
      <c r="K52" s="45" t="s">
        <v>100</v>
      </c>
      <c r="L52" s="18"/>
    </row>
    <row r="53" spans="1:12" s="10" customFormat="1" ht="21" x14ac:dyDescent="0.35">
      <c r="A53" s="47" t="s">
        <v>7</v>
      </c>
      <c r="B53" s="16" t="s">
        <v>8</v>
      </c>
      <c r="C53" s="16" t="s">
        <v>9</v>
      </c>
      <c r="D53" s="16">
        <v>1</v>
      </c>
      <c r="E53" s="14" t="s">
        <v>40</v>
      </c>
      <c r="F53" s="14" t="s">
        <v>104</v>
      </c>
      <c r="G53" s="14">
        <v>1001</v>
      </c>
      <c r="H53" s="19" t="s">
        <v>103</v>
      </c>
      <c r="I53" s="27" t="s">
        <v>152</v>
      </c>
      <c r="J53" s="15" t="s">
        <v>198</v>
      </c>
      <c r="K53" s="60" t="s">
        <v>178</v>
      </c>
      <c r="L53" s="21"/>
    </row>
    <row r="54" spans="1:12" ht="21" x14ac:dyDescent="0.35">
      <c r="A54" s="44" t="s">
        <v>7</v>
      </c>
      <c r="B54" s="14" t="s">
        <v>8</v>
      </c>
      <c r="C54" s="14" t="s">
        <v>9</v>
      </c>
      <c r="D54" s="14">
        <v>1</v>
      </c>
      <c r="E54" s="14" t="s">
        <v>40</v>
      </c>
      <c r="F54" s="14" t="s">
        <v>10</v>
      </c>
      <c r="G54" s="14">
        <v>1001</v>
      </c>
      <c r="H54" s="19" t="s">
        <v>50</v>
      </c>
      <c r="I54" s="49" t="s">
        <v>157</v>
      </c>
      <c r="J54" s="15" t="s">
        <v>198</v>
      </c>
      <c r="K54" s="45" t="s">
        <v>200</v>
      </c>
      <c r="L54" s="18"/>
    </row>
    <row r="55" spans="1:12" ht="14" x14ac:dyDescent="0.35">
      <c r="A55" s="44" t="s">
        <v>7</v>
      </c>
      <c r="B55" s="14" t="s">
        <v>8</v>
      </c>
      <c r="C55" s="14" t="s">
        <v>9</v>
      </c>
      <c r="D55" s="14">
        <v>1</v>
      </c>
      <c r="E55" s="14" t="s">
        <v>40</v>
      </c>
      <c r="F55" s="14" t="s">
        <v>82</v>
      </c>
      <c r="G55" s="14">
        <v>1103</v>
      </c>
      <c r="H55" s="19" t="s">
        <v>57</v>
      </c>
      <c r="I55" s="49" t="s">
        <v>158</v>
      </c>
      <c r="J55" s="15" t="s">
        <v>161</v>
      </c>
      <c r="K55" s="48" t="s">
        <v>35</v>
      </c>
      <c r="L55" s="18"/>
    </row>
    <row r="56" spans="1:12" ht="14" x14ac:dyDescent="0.35">
      <c r="A56" s="44" t="s">
        <v>7</v>
      </c>
      <c r="B56" s="14" t="s">
        <v>8</v>
      </c>
      <c r="C56" s="14" t="s">
        <v>9</v>
      </c>
      <c r="D56" s="14">
        <v>1</v>
      </c>
      <c r="E56" s="14" t="s">
        <v>40</v>
      </c>
      <c r="F56" s="14" t="s">
        <v>82</v>
      </c>
      <c r="G56" s="14">
        <v>1105</v>
      </c>
      <c r="H56" s="19" t="s">
        <v>83</v>
      </c>
      <c r="I56" s="49" t="s">
        <v>163</v>
      </c>
      <c r="J56" s="15" t="s">
        <v>161</v>
      </c>
      <c r="K56" s="45" t="s">
        <v>26</v>
      </c>
      <c r="L56" s="18"/>
    </row>
    <row r="57" spans="1:12" ht="14" x14ac:dyDescent="0.35">
      <c r="A57" s="44" t="s">
        <v>7</v>
      </c>
      <c r="B57" s="14" t="s">
        <v>8</v>
      </c>
      <c r="C57" s="14" t="s">
        <v>9</v>
      </c>
      <c r="D57" s="14">
        <v>1</v>
      </c>
      <c r="E57" s="14" t="s">
        <v>40</v>
      </c>
      <c r="F57" s="14" t="s">
        <v>82</v>
      </c>
      <c r="G57" s="14">
        <v>1107</v>
      </c>
      <c r="H57" s="19" t="s">
        <v>52</v>
      </c>
      <c r="I57" s="27" t="s">
        <v>148</v>
      </c>
      <c r="J57" s="15" t="s">
        <v>139</v>
      </c>
      <c r="K57" s="45" t="s">
        <v>101</v>
      </c>
      <c r="L57" s="18"/>
    </row>
    <row r="58" spans="1:12" ht="14" x14ac:dyDescent="0.35">
      <c r="A58" s="44" t="s">
        <v>7</v>
      </c>
      <c r="B58" s="14" t="s">
        <v>8</v>
      </c>
      <c r="C58" s="14" t="s">
        <v>9</v>
      </c>
      <c r="D58" s="14">
        <v>1</v>
      </c>
      <c r="E58" s="14" t="s">
        <v>40</v>
      </c>
      <c r="F58" s="14" t="s">
        <v>82</v>
      </c>
      <c r="G58" s="14">
        <v>1201</v>
      </c>
      <c r="H58" s="19" t="s">
        <v>61</v>
      </c>
      <c r="I58" s="27" t="s">
        <v>162</v>
      </c>
      <c r="J58" s="15" t="s">
        <v>141</v>
      </c>
      <c r="K58" s="45" t="s">
        <v>117</v>
      </c>
      <c r="L58" s="18"/>
    </row>
    <row r="59" spans="1:12" ht="14" x14ac:dyDescent="0.35">
      <c r="A59" s="44" t="s">
        <v>7</v>
      </c>
      <c r="B59" s="14" t="s">
        <v>8</v>
      </c>
      <c r="C59" s="14" t="s">
        <v>9</v>
      </c>
      <c r="D59" s="14">
        <v>1</v>
      </c>
      <c r="E59" s="14" t="s">
        <v>40</v>
      </c>
      <c r="F59" s="14" t="s">
        <v>135</v>
      </c>
      <c r="G59" s="14">
        <v>1001</v>
      </c>
      <c r="H59" s="16" t="s">
        <v>136</v>
      </c>
      <c r="I59" s="20" t="s">
        <v>185</v>
      </c>
      <c r="J59" s="15"/>
      <c r="K59" s="45" t="s">
        <v>137</v>
      </c>
      <c r="L59" s="18"/>
    </row>
    <row r="60" spans="1:12" ht="14" x14ac:dyDescent="0.35">
      <c r="A60" s="44" t="s">
        <v>7</v>
      </c>
      <c r="B60" s="14" t="s">
        <v>8</v>
      </c>
      <c r="C60" s="14" t="s">
        <v>9</v>
      </c>
      <c r="D60" s="14">
        <v>1</v>
      </c>
      <c r="E60" s="14" t="s">
        <v>40</v>
      </c>
      <c r="F60" s="14" t="s">
        <v>82</v>
      </c>
      <c r="G60" s="14">
        <v>1109</v>
      </c>
      <c r="H60" s="19" t="s">
        <v>81</v>
      </c>
      <c r="I60" s="27" t="s">
        <v>176</v>
      </c>
      <c r="J60" s="15" t="s">
        <v>161</v>
      </c>
      <c r="K60" s="45" t="s">
        <v>101</v>
      </c>
      <c r="L60" s="18"/>
    </row>
    <row r="61" spans="1:12" ht="14" x14ac:dyDescent="0.35">
      <c r="A61" s="44" t="s">
        <v>7</v>
      </c>
      <c r="B61" s="14" t="s">
        <v>8</v>
      </c>
      <c r="C61" s="14" t="s">
        <v>9</v>
      </c>
      <c r="D61" s="14">
        <v>3</v>
      </c>
      <c r="E61" s="14" t="s">
        <v>40</v>
      </c>
      <c r="F61" s="14" t="s">
        <v>82</v>
      </c>
      <c r="G61" s="14">
        <v>2201</v>
      </c>
      <c r="H61" s="19" t="s">
        <v>96</v>
      </c>
      <c r="I61" s="49" t="s">
        <v>159</v>
      </c>
      <c r="J61" s="15" t="s">
        <v>142</v>
      </c>
      <c r="K61" s="45" t="s">
        <v>26</v>
      </c>
      <c r="L61" s="18"/>
    </row>
    <row r="62" spans="1:12" ht="14" x14ac:dyDescent="0.35">
      <c r="A62" s="44" t="s">
        <v>7</v>
      </c>
      <c r="B62" s="14" t="s">
        <v>8</v>
      </c>
      <c r="C62" s="14" t="s">
        <v>9</v>
      </c>
      <c r="D62" s="14">
        <v>3</v>
      </c>
      <c r="E62" s="14" t="s">
        <v>40</v>
      </c>
      <c r="F62" s="14" t="s">
        <v>82</v>
      </c>
      <c r="G62" s="14">
        <v>2203</v>
      </c>
      <c r="H62" s="19" t="s">
        <v>97</v>
      </c>
      <c r="I62" s="27" t="s">
        <v>167</v>
      </c>
      <c r="J62" s="15" t="s">
        <v>142</v>
      </c>
      <c r="K62" s="45" t="s">
        <v>137</v>
      </c>
      <c r="L62" s="18"/>
    </row>
    <row r="63" spans="1:12" ht="14" x14ac:dyDescent="0.35">
      <c r="A63" s="44" t="s">
        <v>7</v>
      </c>
      <c r="B63" s="14" t="s">
        <v>8</v>
      </c>
      <c r="C63" s="14" t="s">
        <v>9</v>
      </c>
      <c r="D63" s="14">
        <v>3</v>
      </c>
      <c r="E63" s="14" t="s">
        <v>40</v>
      </c>
      <c r="F63" s="14" t="s">
        <v>82</v>
      </c>
      <c r="G63" s="14">
        <v>2205</v>
      </c>
      <c r="H63" s="19" t="s">
        <v>98</v>
      </c>
      <c r="I63" s="27" t="s">
        <v>170</v>
      </c>
      <c r="J63" s="15" t="s">
        <v>139</v>
      </c>
      <c r="K63" s="45" t="s">
        <v>26</v>
      </c>
      <c r="L63" s="18"/>
    </row>
    <row r="64" spans="1:12" ht="14" x14ac:dyDescent="0.35">
      <c r="A64" s="44" t="s">
        <v>7</v>
      </c>
      <c r="B64" s="14" t="s">
        <v>8</v>
      </c>
      <c r="C64" s="14" t="s">
        <v>9</v>
      </c>
      <c r="D64" s="14">
        <v>3</v>
      </c>
      <c r="E64" s="14" t="s">
        <v>40</v>
      </c>
      <c r="F64" s="14" t="s">
        <v>85</v>
      </c>
      <c r="G64" s="14">
        <v>2251</v>
      </c>
      <c r="H64" s="19" t="s">
        <v>123</v>
      </c>
      <c r="I64" s="27" t="s">
        <v>147</v>
      </c>
      <c r="J64" s="15" t="s">
        <v>141</v>
      </c>
      <c r="K64" s="45" t="s">
        <v>101</v>
      </c>
      <c r="L64" s="18"/>
    </row>
    <row r="65" spans="1:12" ht="14" x14ac:dyDescent="0.35">
      <c r="A65" s="44" t="s">
        <v>7</v>
      </c>
      <c r="B65" s="14" t="s">
        <v>8</v>
      </c>
      <c r="C65" s="14" t="s">
        <v>9</v>
      </c>
      <c r="D65" s="14">
        <v>3</v>
      </c>
      <c r="E65" s="14" t="s">
        <v>40</v>
      </c>
      <c r="F65" s="14" t="s">
        <v>85</v>
      </c>
      <c r="G65" s="14">
        <v>2253</v>
      </c>
      <c r="H65" s="19" t="s">
        <v>84</v>
      </c>
      <c r="I65" s="49" t="s">
        <v>174</v>
      </c>
      <c r="J65" s="15" t="s">
        <v>141</v>
      </c>
      <c r="K65" s="45" t="s">
        <v>27</v>
      </c>
      <c r="L65" s="18"/>
    </row>
    <row r="66" spans="1:12" ht="14" x14ac:dyDescent="0.35">
      <c r="A66" s="44" t="s">
        <v>7</v>
      </c>
      <c r="B66" s="14" t="s">
        <v>8</v>
      </c>
      <c r="C66" s="14" t="s">
        <v>9</v>
      </c>
      <c r="D66" s="14">
        <v>3</v>
      </c>
      <c r="E66" s="14" t="s">
        <v>40</v>
      </c>
      <c r="F66" s="14" t="s">
        <v>85</v>
      </c>
      <c r="G66" s="14">
        <v>2255</v>
      </c>
      <c r="H66" s="19" t="s">
        <v>99</v>
      </c>
      <c r="I66" s="49" t="s">
        <v>156</v>
      </c>
      <c r="J66" s="15" t="s">
        <v>140</v>
      </c>
      <c r="K66" s="45" t="s">
        <v>27</v>
      </c>
      <c r="L66" s="18"/>
    </row>
    <row r="67" spans="1:12" ht="14" x14ac:dyDescent="0.35">
      <c r="A67" s="44" t="s">
        <v>7</v>
      </c>
      <c r="B67" s="14" t="s">
        <v>8</v>
      </c>
      <c r="C67" s="14" t="s">
        <v>9</v>
      </c>
      <c r="D67" s="14">
        <v>3</v>
      </c>
      <c r="E67" s="14" t="s">
        <v>40</v>
      </c>
      <c r="F67" s="14" t="s">
        <v>85</v>
      </c>
      <c r="G67" s="14">
        <v>2259</v>
      </c>
      <c r="H67" s="19" t="s">
        <v>41</v>
      </c>
      <c r="I67" s="27" t="s">
        <v>150</v>
      </c>
      <c r="J67" s="15" t="s">
        <v>139</v>
      </c>
      <c r="K67" s="45" t="s">
        <v>112</v>
      </c>
      <c r="L67" s="18"/>
    </row>
    <row r="68" spans="1:12" ht="21" x14ac:dyDescent="0.35">
      <c r="A68" s="44" t="s">
        <v>7</v>
      </c>
      <c r="B68" s="14" t="s">
        <v>8</v>
      </c>
      <c r="C68" s="14" t="s">
        <v>94</v>
      </c>
      <c r="D68" s="14">
        <v>1</v>
      </c>
      <c r="E68" s="14" t="s">
        <v>40</v>
      </c>
      <c r="F68" s="14" t="s">
        <v>11</v>
      </c>
      <c r="G68" s="14">
        <v>1001</v>
      </c>
      <c r="H68" s="19" t="s">
        <v>53</v>
      </c>
      <c r="I68" s="27" t="s">
        <v>153</v>
      </c>
      <c r="J68" s="15" t="s">
        <v>198</v>
      </c>
      <c r="K68" s="45" t="s">
        <v>100</v>
      </c>
      <c r="L68" s="18"/>
    </row>
    <row r="69" spans="1:12" ht="21" x14ac:dyDescent="0.35">
      <c r="A69" s="44" t="s">
        <v>7</v>
      </c>
      <c r="B69" s="14" t="s">
        <v>8</v>
      </c>
      <c r="C69" s="14" t="s">
        <v>94</v>
      </c>
      <c r="D69" s="14">
        <v>1</v>
      </c>
      <c r="E69" s="14" t="s">
        <v>40</v>
      </c>
      <c r="F69" s="14" t="s">
        <v>104</v>
      </c>
      <c r="G69" s="14">
        <v>1001</v>
      </c>
      <c r="H69" s="19" t="s">
        <v>103</v>
      </c>
      <c r="I69" s="27" t="s">
        <v>152</v>
      </c>
      <c r="J69" s="15" t="s">
        <v>198</v>
      </c>
      <c r="K69" s="60" t="s">
        <v>122</v>
      </c>
      <c r="L69" s="18"/>
    </row>
    <row r="70" spans="1:12" ht="21" x14ac:dyDescent="0.35">
      <c r="A70" s="44" t="s">
        <v>7</v>
      </c>
      <c r="B70" s="14" t="s">
        <v>8</v>
      </c>
      <c r="C70" s="14" t="s">
        <v>94</v>
      </c>
      <c r="D70" s="14">
        <v>1</v>
      </c>
      <c r="E70" s="14" t="s">
        <v>40</v>
      </c>
      <c r="F70" s="14" t="s">
        <v>10</v>
      </c>
      <c r="G70" s="14">
        <v>1001</v>
      </c>
      <c r="H70" s="19" t="s">
        <v>50</v>
      </c>
      <c r="I70" s="49" t="s">
        <v>157</v>
      </c>
      <c r="J70" s="15" t="s">
        <v>198</v>
      </c>
      <c r="K70" s="45" t="s">
        <v>200</v>
      </c>
      <c r="L70" s="18"/>
    </row>
    <row r="71" spans="1:12" ht="21" x14ac:dyDescent="0.35">
      <c r="A71" s="44" t="s">
        <v>7</v>
      </c>
      <c r="B71" s="14" t="s">
        <v>8</v>
      </c>
      <c r="C71" s="14" t="s">
        <v>94</v>
      </c>
      <c r="D71" s="14">
        <v>1</v>
      </c>
      <c r="E71" s="14" t="s">
        <v>40</v>
      </c>
      <c r="F71" s="14" t="s">
        <v>86</v>
      </c>
      <c r="G71" s="14">
        <v>101</v>
      </c>
      <c r="H71" s="16" t="s">
        <v>87</v>
      </c>
      <c r="I71" s="49" t="s">
        <v>155</v>
      </c>
      <c r="J71" s="15" t="s">
        <v>140</v>
      </c>
      <c r="K71" s="45" t="s">
        <v>110</v>
      </c>
      <c r="L71" s="18"/>
    </row>
    <row r="72" spans="1:12" ht="21" x14ac:dyDescent="0.35">
      <c r="A72" s="44" t="s">
        <v>7</v>
      </c>
      <c r="B72" s="14" t="s">
        <v>8</v>
      </c>
      <c r="C72" s="14" t="s">
        <v>94</v>
      </c>
      <c r="D72" s="14">
        <v>1</v>
      </c>
      <c r="E72" s="14" t="s">
        <v>40</v>
      </c>
      <c r="F72" s="14" t="s">
        <v>86</v>
      </c>
      <c r="G72" s="14">
        <v>107</v>
      </c>
      <c r="H72" s="16" t="s">
        <v>88</v>
      </c>
      <c r="I72" s="49" t="s">
        <v>169</v>
      </c>
      <c r="J72" s="15" t="s">
        <v>140</v>
      </c>
      <c r="K72" s="45" t="s">
        <v>22</v>
      </c>
      <c r="L72" s="18"/>
    </row>
    <row r="73" spans="1:12" ht="21" x14ac:dyDescent="0.35">
      <c r="A73" s="44" t="s">
        <v>7</v>
      </c>
      <c r="B73" s="14" t="s">
        <v>8</v>
      </c>
      <c r="C73" s="14" t="s">
        <v>94</v>
      </c>
      <c r="D73" s="14">
        <v>1</v>
      </c>
      <c r="E73" s="14" t="s">
        <v>40</v>
      </c>
      <c r="F73" s="14" t="s">
        <v>86</v>
      </c>
      <c r="G73" s="14">
        <v>105</v>
      </c>
      <c r="H73" s="19" t="s">
        <v>57</v>
      </c>
      <c r="I73" s="27" t="s">
        <v>164</v>
      </c>
      <c r="J73" s="15" t="s">
        <v>143</v>
      </c>
      <c r="K73" s="45" t="s">
        <v>38</v>
      </c>
      <c r="L73" s="18"/>
    </row>
    <row r="74" spans="1:12" ht="21" x14ac:dyDescent="0.35">
      <c r="A74" s="44" t="s">
        <v>7</v>
      </c>
      <c r="B74" s="14" t="s">
        <v>8</v>
      </c>
      <c r="C74" s="14" t="s">
        <v>94</v>
      </c>
      <c r="D74" s="14">
        <v>1</v>
      </c>
      <c r="E74" s="14" t="s">
        <v>40</v>
      </c>
      <c r="F74" s="14" t="s">
        <v>135</v>
      </c>
      <c r="G74" s="14">
        <v>1001</v>
      </c>
      <c r="H74" s="16" t="s">
        <v>136</v>
      </c>
      <c r="I74" s="20" t="s">
        <v>185</v>
      </c>
      <c r="J74" s="15"/>
      <c r="K74" s="45" t="s">
        <v>110</v>
      </c>
      <c r="L74" s="18"/>
    </row>
    <row r="75" spans="1:12" ht="21" x14ac:dyDescent="0.35">
      <c r="A75" s="44" t="s">
        <v>7</v>
      </c>
      <c r="B75" s="16" t="s">
        <v>8</v>
      </c>
      <c r="C75" s="16" t="s">
        <v>94</v>
      </c>
      <c r="D75" s="16">
        <v>1</v>
      </c>
      <c r="E75" s="16" t="s">
        <v>40</v>
      </c>
      <c r="F75" s="16" t="s">
        <v>86</v>
      </c>
      <c r="G75" s="16">
        <v>111</v>
      </c>
      <c r="H75" s="16" t="s">
        <v>89</v>
      </c>
      <c r="I75" s="54" t="s">
        <v>184</v>
      </c>
      <c r="J75" s="17" t="s">
        <v>139</v>
      </c>
      <c r="K75" s="46" t="s">
        <v>37</v>
      </c>
      <c r="L75" s="18"/>
    </row>
    <row r="76" spans="1:12" ht="21" x14ac:dyDescent="0.35">
      <c r="A76" s="44" t="s">
        <v>7</v>
      </c>
      <c r="B76" s="14" t="s">
        <v>8</v>
      </c>
      <c r="C76" s="14" t="s">
        <v>94</v>
      </c>
      <c r="D76" s="14">
        <v>1</v>
      </c>
      <c r="E76" s="14" t="s">
        <v>40</v>
      </c>
      <c r="F76" s="14" t="s">
        <v>86</v>
      </c>
      <c r="G76" s="14">
        <v>109</v>
      </c>
      <c r="H76" s="16" t="s">
        <v>90</v>
      </c>
      <c r="I76" s="27" t="s">
        <v>170</v>
      </c>
      <c r="J76" s="15" t="s">
        <v>140</v>
      </c>
      <c r="K76" s="45" t="s">
        <v>38</v>
      </c>
      <c r="L76" s="18"/>
    </row>
    <row r="77" spans="1:12" ht="21" x14ac:dyDescent="0.35">
      <c r="A77" s="44" t="s">
        <v>7</v>
      </c>
      <c r="B77" s="14" t="s">
        <v>8</v>
      </c>
      <c r="C77" s="14" t="s">
        <v>94</v>
      </c>
      <c r="D77" s="14">
        <v>3</v>
      </c>
      <c r="E77" s="14" t="s">
        <v>40</v>
      </c>
      <c r="F77" s="14" t="s">
        <v>86</v>
      </c>
      <c r="G77" s="14">
        <v>201</v>
      </c>
      <c r="H77" s="16" t="s">
        <v>124</v>
      </c>
      <c r="I77" s="27" t="s">
        <v>167</v>
      </c>
      <c r="J77" s="15" t="s">
        <v>144</v>
      </c>
      <c r="K77" s="45" t="s">
        <v>38</v>
      </c>
      <c r="L77" s="18"/>
    </row>
    <row r="78" spans="1:12" ht="21" x14ac:dyDescent="0.35">
      <c r="A78" s="44" t="s">
        <v>7</v>
      </c>
      <c r="B78" s="14" t="s">
        <v>8</v>
      </c>
      <c r="C78" s="14" t="s">
        <v>94</v>
      </c>
      <c r="D78" s="14">
        <v>3</v>
      </c>
      <c r="E78" s="14" t="s">
        <v>40</v>
      </c>
      <c r="F78" s="14" t="s">
        <v>86</v>
      </c>
      <c r="G78" s="14">
        <v>203</v>
      </c>
      <c r="H78" s="16" t="s">
        <v>125</v>
      </c>
      <c r="I78" s="27" t="s">
        <v>149</v>
      </c>
      <c r="J78" s="15" t="s">
        <v>143</v>
      </c>
      <c r="K78" s="45" t="s">
        <v>37</v>
      </c>
      <c r="L78" s="18"/>
    </row>
    <row r="79" spans="1:12" ht="21" x14ac:dyDescent="0.35">
      <c r="A79" s="44" t="s">
        <v>7</v>
      </c>
      <c r="B79" s="14" t="s">
        <v>8</v>
      </c>
      <c r="C79" s="14" t="s">
        <v>94</v>
      </c>
      <c r="D79" s="14">
        <v>3</v>
      </c>
      <c r="E79" s="14" t="s">
        <v>40</v>
      </c>
      <c r="F79" s="14" t="s">
        <v>86</v>
      </c>
      <c r="G79" s="14">
        <v>205</v>
      </c>
      <c r="H79" s="16" t="s">
        <v>126</v>
      </c>
      <c r="I79" s="27" t="s">
        <v>148</v>
      </c>
      <c r="J79" s="15" t="s">
        <v>144</v>
      </c>
      <c r="K79" s="45" t="s">
        <v>110</v>
      </c>
      <c r="L79" s="18"/>
    </row>
    <row r="80" spans="1:12" ht="21" x14ac:dyDescent="0.35">
      <c r="A80" s="44" t="s">
        <v>7</v>
      </c>
      <c r="B80" s="14" t="s">
        <v>8</v>
      </c>
      <c r="C80" s="14" t="s">
        <v>94</v>
      </c>
      <c r="D80" s="14">
        <v>3</v>
      </c>
      <c r="E80" s="14" t="s">
        <v>40</v>
      </c>
      <c r="F80" s="14" t="s">
        <v>127</v>
      </c>
      <c r="G80" s="14">
        <v>217</v>
      </c>
      <c r="H80" s="16" t="s">
        <v>128</v>
      </c>
      <c r="I80" s="49" t="s">
        <v>156</v>
      </c>
      <c r="J80" s="15" t="s">
        <v>177</v>
      </c>
      <c r="K80" s="45" t="s">
        <v>111</v>
      </c>
      <c r="L80" s="18"/>
    </row>
    <row r="81" spans="1:12" ht="21" x14ac:dyDescent="0.35">
      <c r="A81" s="44" t="s">
        <v>7</v>
      </c>
      <c r="B81" s="14" t="s">
        <v>8</v>
      </c>
      <c r="C81" s="14" t="s">
        <v>94</v>
      </c>
      <c r="D81" s="14">
        <v>3</v>
      </c>
      <c r="E81" s="14" t="s">
        <v>40</v>
      </c>
      <c r="F81" s="14" t="s">
        <v>127</v>
      </c>
      <c r="G81" s="14">
        <v>219</v>
      </c>
      <c r="H81" s="16" t="s">
        <v>69</v>
      </c>
      <c r="I81" s="49" t="s">
        <v>159</v>
      </c>
      <c r="J81" s="15" t="s">
        <v>145</v>
      </c>
      <c r="K81" s="45" t="s">
        <v>22</v>
      </c>
      <c r="L81" s="18"/>
    </row>
    <row r="82" spans="1:12" ht="21" x14ac:dyDescent="0.35">
      <c r="A82" s="44" t="s">
        <v>7</v>
      </c>
      <c r="B82" s="14" t="s">
        <v>8</v>
      </c>
      <c r="C82" s="14" t="s">
        <v>94</v>
      </c>
      <c r="D82" s="14">
        <v>3</v>
      </c>
      <c r="E82" s="14" t="s">
        <v>40</v>
      </c>
      <c r="F82" s="14" t="s">
        <v>127</v>
      </c>
      <c r="G82" s="14">
        <v>227</v>
      </c>
      <c r="H82" s="16" t="s">
        <v>129</v>
      </c>
      <c r="I82" s="27" t="s">
        <v>154</v>
      </c>
      <c r="J82" s="15" t="s">
        <v>139</v>
      </c>
      <c r="K82" s="57" t="s">
        <v>39</v>
      </c>
      <c r="L82" s="18"/>
    </row>
    <row r="83" spans="1:12" ht="21" x14ac:dyDescent="0.35">
      <c r="A83" s="44" t="s">
        <v>7</v>
      </c>
      <c r="B83" s="14" t="s">
        <v>8</v>
      </c>
      <c r="C83" s="14" t="s">
        <v>94</v>
      </c>
      <c r="D83" s="14">
        <v>3</v>
      </c>
      <c r="E83" s="14" t="s">
        <v>40</v>
      </c>
      <c r="F83" s="14" t="s">
        <v>127</v>
      </c>
      <c r="G83" s="14">
        <v>221</v>
      </c>
      <c r="H83" s="16" t="s">
        <v>130</v>
      </c>
      <c r="I83" s="49" t="s">
        <v>176</v>
      </c>
      <c r="J83" s="15" t="s">
        <v>145</v>
      </c>
      <c r="K83" s="45" t="s">
        <v>37</v>
      </c>
      <c r="L83" s="18"/>
    </row>
    <row r="84" spans="1:12" ht="30" customHeight="1" x14ac:dyDescent="0.35">
      <c r="A84" s="44" t="s">
        <v>7</v>
      </c>
      <c r="B84" s="14" t="s">
        <v>8</v>
      </c>
      <c r="C84" s="14" t="s">
        <v>94</v>
      </c>
      <c r="D84" s="14">
        <v>1</v>
      </c>
      <c r="E84" s="14" t="s">
        <v>40</v>
      </c>
      <c r="F84" s="14" t="s">
        <v>86</v>
      </c>
      <c r="G84" s="14">
        <v>103</v>
      </c>
      <c r="H84" s="16" t="s">
        <v>51</v>
      </c>
      <c r="I84" s="27" t="s">
        <v>150</v>
      </c>
      <c r="J84" s="15" t="s">
        <v>142</v>
      </c>
      <c r="K84" s="45" t="s">
        <v>113</v>
      </c>
      <c r="L84" s="18"/>
    </row>
    <row r="85" spans="1:12" ht="21" x14ac:dyDescent="0.35">
      <c r="A85" s="44" t="s">
        <v>7</v>
      </c>
      <c r="B85" s="14" t="s">
        <v>8</v>
      </c>
      <c r="C85" s="14" t="s">
        <v>95</v>
      </c>
      <c r="D85" s="14">
        <v>1</v>
      </c>
      <c r="E85" s="14" t="s">
        <v>40</v>
      </c>
      <c r="F85" s="14" t="s">
        <v>11</v>
      </c>
      <c r="G85" s="14">
        <v>1001</v>
      </c>
      <c r="H85" s="19" t="s">
        <v>53</v>
      </c>
      <c r="I85" s="27" t="s">
        <v>153</v>
      </c>
      <c r="J85" s="15" t="s">
        <v>198</v>
      </c>
      <c r="K85" s="45" t="s">
        <v>100</v>
      </c>
      <c r="L85" s="18"/>
    </row>
    <row r="86" spans="1:12" ht="21" x14ac:dyDescent="0.35">
      <c r="A86" s="44" t="s">
        <v>7</v>
      </c>
      <c r="B86" s="14" t="s">
        <v>8</v>
      </c>
      <c r="C86" s="14" t="s">
        <v>95</v>
      </c>
      <c r="D86" s="14">
        <v>1</v>
      </c>
      <c r="E86" s="14" t="s">
        <v>40</v>
      </c>
      <c r="F86" s="14" t="s">
        <v>118</v>
      </c>
      <c r="G86" s="14">
        <v>1001</v>
      </c>
      <c r="H86" s="19" t="s">
        <v>103</v>
      </c>
      <c r="I86" s="27" t="s">
        <v>152</v>
      </c>
      <c r="J86" s="15" t="s">
        <v>198</v>
      </c>
      <c r="K86" s="60" t="s">
        <v>122</v>
      </c>
      <c r="L86" s="18"/>
    </row>
    <row r="87" spans="1:12" ht="21" x14ac:dyDescent="0.35">
      <c r="A87" s="44" t="s">
        <v>7</v>
      </c>
      <c r="B87" s="14" t="s">
        <v>8</v>
      </c>
      <c r="C87" s="14" t="s">
        <v>95</v>
      </c>
      <c r="D87" s="14">
        <v>1</v>
      </c>
      <c r="E87" s="14" t="s">
        <v>40</v>
      </c>
      <c r="F87" s="14" t="s">
        <v>10</v>
      </c>
      <c r="G87" s="14">
        <v>1001</v>
      </c>
      <c r="H87" s="19" t="s">
        <v>50</v>
      </c>
      <c r="I87" s="49" t="s">
        <v>157</v>
      </c>
      <c r="J87" s="15" t="s">
        <v>198</v>
      </c>
      <c r="K87" s="45" t="s">
        <v>200</v>
      </c>
      <c r="L87" s="18"/>
    </row>
    <row r="88" spans="1:12" ht="21" x14ac:dyDescent="0.35">
      <c r="A88" s="44" t="s">
        <v>7</v>
      </c>
      <c r="B88" s="14" t="s">
        <v>8</v>
      </c>
      <c r="C88" s="14" t="s">
        <v>95</v>
      </c>
      <c r="D88" s="14">
        <v>1</v>
      </c>
      <c r="E88" s="14" t="s">
        <v>40</v>
      </c>
      <c r="F88" s="14" t="s">
        <v>91</v>
      </c>
      <c r="G88" s="14">
        <v>107</v>
      </c>
      <c r="H88" s="19" t="s">
        <v>57</v>
      </c>
      <c r="I88" s="27" t="s">
        <v>164</v>
      </c>
      <c r="J88" s="15" t="s">
        <v>181</v>
      </c>
      <c r="K88" s="45" t="s">
        <v>38</v>
      </c>
      <c r="L88" s="18"/>
    </row>
    <row r="89" spans="1:12" ht="21" x14ac:dyDescent="0.35">
      <c r="A89" s="44" t="s">
        <v>7</v>
      </c>
      <c r="B89" s="14" t="s">
        <v>8</v>
      </c>
      <c r="C89" s="14" t="s">
        <v>95</v>
      </c>
      <c r="D89" s="14">
        <v>1</v>
      </c>
      <c r="E89" s="14" t="s">
        <v>40</v>
      </c>
      <c r="F89" s="14" t="s">
        <v>91</v>
      </c>
      <c r="G89" s="14">
        <v>105</v>
      </c>
      <c r="H89" s="16" t="s">
        <v>51</v>
      </c>
      <c r="I89" s="27" t="s">
        <v>150</v>
      </c>
      <c r="J89" s="15" t="s">
        <v>143</v>
      </c>
      <c r="K89" s="45" t="s">
        <v>113</v>
      </c>
      <c r="L89" s="18"/>
    </row>
    <row r="90" spans="1:12" ht="21" x14ac:dyDescent="0.35">
      <c r="A90" s="44" t="s">
        <v>7</v>
      </c>
      <c r="B90" s="14" t="s">
        <v>8</v>
      </c>
      <c r="C90" s="14" t="s">
        <v>95</v>
      </c>
      <c r="D90" s="14">
        <v>1</v>
      </c>
      <c r="E90" s="14" t="s">
        <v>40</v>
      </c>
      <c r="F90" s="14" t="s">
        <v>91</v>
      </c>
      <c r="G90" s="14">
        <v>109</v>
      </c>
      <c r="H90" s="16" t="s">
        <v>52</v>
      </c>
      <c r="I90" s="49" t="s">
        <v>169</v>
      </c>
      <c r="J90" s="15" t="s">
        <v>180</v>
      </c>
      <c r="K90" s="45" t="s">
        <v>22</v>
      </c>
      <c r="L90" s="18"/>
    </row>
    <row r="91" spans="1:12" ht="21" x14ac:dyDescent="0.35">
      <c r="A91" s="44" t="s">
        <v>7</v>
      </c>
      <c r="B91" s="14" t="s">
        <v>8</v>
      </c>
      <c r="C91" s="14" t="s">
        <v>95</v>
      </c>
      <c r="D91" s="14">
        <v>1</v>
      </c>
      <c r="E91" s="14" t="s">
        <v>40</v>
      </c>
      <c r="F91" s="14" t="s">
        <v>91</v>
      </c>
      <c r="G91" s="14">
        <v>101</v>
      </c>
      <c r="H91" s="16" t="s">
        <v>93</v>
      </c>
      <c r="I91" s="27" t="s">
        <v>147</v>
      </c>
      <c r="J91" s="15" t="s">
        <v>139</v>
      </c>
      <c r="K91" s="45" t="s">
        <v>112</v>
      </c>
      <c r="L91" s="18"/>
    </row>
    <row r="92" spans="1:12" ht="21" x14ac:dyDescent="0.35">
      <c r="A92" s="44" t="s">
        <v>7</v>
      </c>
      <c r="B92" s="14" t="s">
        <v>8</v>
      </c>
      <c r="C92" s="14" t="s">
        <v>95</v>
      </c>
      <c r="D92" s="14">
        <v>1</v>
      </c>
      <c r="E92" s="14" t="s">
        <v>40</v>
      </c>
      <c r="F92" s="14" t="s">
        <v>91</v>
      </c>
      <c r="G92" s="14">
        <v>111</v>
      </c>
      <c r="H92" s="16" t="s">
        <v>92</v>
      </c>
      <c r="I92" s="49" t="s">
        <v>156</v>
      </c>
      <c r="J92" s="15" t="s">
        <v>142</v>
      </c>
      <c r="K92" s="45" t="s">
        <v>112</v>
      </c>
      <c r="L92" s="18"/>
    </row>
    <row r="93" spans="1:12" ht="21" x14ac:dyDescent="0.35">
      <c r="A93" s="44" t="s">
        <v>7</v>
      </c>
      <c r="B93" s="14" t="s">
        <v>8</v>
      </c>
      <c r="C93" s="14" t="s">
        <v>95</v>
      </c>
      <c r="D93" s="14">
        <v>1</v>
      </c>
      <c r="E93" s="14" t="s">
        <v>40</v>
      </c>
      <c r="F93" s="14" t="s">
        <v>135</v>
      </c>
      <c r="G93" s="14">
        <v>1001</v>
      </c>
      <c r="H93" s="16" t="s">
        <v>136</v>
      </c>
      <c r="I93" s="20" t="s">
        <v>185</v>
      </c>
      <c r="J93" s="15"/>
      <c r="K93" s="45" t="s">
        <v>110</v>
      </c>
      <c r="L93" s="18"/>
    </row>
    <row r="94" spans="1:12" ht="21" x14ac:dyDescent="0.35">
      <c r="A94" s="44" t="s">
        <v>7</v>
      </c>
      <c r="B94" s="14" t="s">
        <v>8</v>
      </c>
      <c r="C94" s="14" t="s">
        <v>95</v>
      </c>
      <c r="D94" s="14">
        <v>1</v>
      </c>
      <c r="E94" s="14" t="s">
        <v>40</v>
      </c>
      <c r="F94" s="14" t="s">
        <v>91</v>
      </c>
      <c r="G94" s="14">
        <v>103</v>
      </c>
      <c r="H94" s="16" t="s">
        <v>115</v>
      </c>
      <c r="I94" s="27" t="s">
        <v>170</v>
      </c>
      <c r="J94" s="15" t="s">
        <v>141</v>
      </c>
      <c r="K94" s="45" t="s">
        <v>111</v>
      </c>
      <c r="L94" s="18"/>
    </row>
    <row r="95" spans="1:12" ht="21" x14ac:dyDescent="0.35">
      <c r="A95" s="44" t="s">
        <v>7</v>
      </c>
      <c r="B95" s="14" t="s">
        <v>8</v>
      </c>
      <c r="C95" s="14" t="s">
        <v>95</v>
      </c>
      <c r="D95" s="14">
        <v>3</v>
      </c>
      <c r="E95" s="14" t="s">
        <v>40</v>
      </c>
      <c r="F95" s="14" t="s">
        <v>91</v>
      </c>
      <c r="G95" s="14">
        <v>203</v>
      </c>
      <c r="H95" s="16" t="s">
        <v>131</v>
      </c>
      <c r="I95" s="49" t="s">
        <v>174</v>
      </c>
      <c r="J95" s="15" t="s">
        <v>143</v>
      </c>
      <c r="K95" s="45" t="s">
        <v>111</v>
      </c>
      <c r="L95" s="18"/>
    </row>
    <row r="96" spans="1:12" ht="21" x14ac:dyDescent="0.35">
      <c r="A96" s="44" t="s">
        <v>7</v>
      </c>
      <c r="B96" s="14" t="s">
        <v>8</v>
      </c>
      <c r="C96" s="14" t="s">
        <v>95</v>
      </c>
      <c r="D96" s="14">
        <v>3</v>
      </c>
      <c r="E96" s="14" t="s">
        <v>40</v>
      </c>
      <c r="F96" s="14" t="s">
        <v>91</v>
      </c>
      <c r="G96" s="14">
        <v>205</v>
      </c>
      <c r="H96" s="16" t="s">
        <v>132</v>
      </c>
      <c r="I96" s="27" t="s">
        <v>151</v>
      </c>
      <c r="J96" s="15" t="s">
        <v>144</v>
      </c>
      <c r="K96" s="45" t="s">
        <v>113</v>
      </c>
      <c r="L96" s="18"/>
    </row>
    <row r="97" spans="1:12" ht="21" x14ac:dyDescent="0.35">
      <c r="A97" s="44" t="s">
        <v>7</v>
      </c>
      <c r="B97" s="14" t="s">
        <v>8</v>
      </c>
      <c r="C97" s="14" t="s">
        <v>95</v>
      </c>
      <c r="D97" s="14">
        <v>3</v>
      </c>
      <c r="E97" s="14" t="s">
        <v>40</v>
      </c>
      <c r="F97" s="14" t="s">
        <v>133</v>
      </c>
      <c r="G97" s="14">
        <v>223</v>
      </c>
      <c r="H97" s="16" t="s">
        <v>134</v>
      </c>
      <c r="I97" s="20" t="s">
        <v>185</v>
      </c>
      <c r="J97" s="15"/>
      <c r="K97" s="45" t="s">
        <v>112</v>
      </c>
      <c r="L97" s="18"/>
    </row>
    <row r="98" spans="1:12" ht="21" x14ac:dyDescent="0.35">
      <c r="A98" s="44" t="s">
        <v>7</v>
      </c>
      <c r="B98" s="14" t="s">
        <v>8</v>
      </c>
      <c r="C98" s="14" t="s">
        <v>95</v>
      </c>
      <c r="D98" s="14">
        <v>3</v>
      </c>
      <c r="E98" s="14" t="s">
        <v>40</v>
      </c>
      <c r="F98" s="14" t="s">
        <v>133</v>
      </c>
      <c r="G98" s="14">
        <v>213</v>
      </c>
      <c r="H98" s="16" t="s">
        <v>69</v>
      </c>
      <c r="I98" s="49" t="s">
        <v>159</v>
      </c>
      <c r="J98" s="15" t="s">
        <v>179</v>
      </c>
      <c r="K98" s="45" t="s">
        <v>22</v>
      </c>
      <c r="L98" s="18"/>
    </row>
    <row r="99" spans="1:12" ht="21" x14ac:dyDescent="0.35">
      <c r="A99" s="44" t="s">
        <v>7</v>
      </c>
      <c r="B99" s="14" t="s">
        <v>8</v>
      </c>
      <c r="C99" s="14" t="s">
        <v>95</v>
      </c>
      <c r="D99" s="14">
        <v>3</v>
      </c>
      <c r="E99" s="14" t="s">
        <v>40</v>
      </c>
      <c r="F99" s="14" t="s">
        <v>133</v>
      </c>
      <c r="G99" s="14">
        <v>229</v>
      </c>
      <c r="H99" s="16" t="s">
        <v>129</v>
      </c>
      <c r="I99" s="27" t="s">
        <v>154</v>
      </c>
      <c r="J99" s="15" t="s">
        <v>139</v>
      </c>
      <c r="K99" s="57" t="s">
        <v>39</v>
      </c>
      <c r="L99" s="18"/>
    </row>
    <row r="100" spans="1:12" ht="21" x14ac:dyDescent="0.35">
      <c r="A100" s="44" t="s">
        <v>7</v>
      </c>
      <c r="B100" s="14" t="s">
        <v>8</v>
      </c>
      <c r="C100" s="14" t="s">
        <v>95</v>
      </c>
      <c r="D100" s="14">
        <v>3</v>
      </c>
      <c r="E100" s="14" t="s">
        <v>40</v>
      </c>
      <c r="F100" s="14" t="s">
        <v>133</v>
      </c>
      <c r="G100" s="28">
        <v>227</v>
      </c>
      <c r="H100" s="16" t="s">
        <v>130</v>
      </c>
      <c r="I100" s="49" t="s">
        <v>176</v>
      </c>
      <c r="J100" s="15" t="s">
        <v>179</v>
      </c>
      <c r="K100" s="45" t="s">
        <v>37</v>
      </c>
      <c r="L100" s="18"/>
    </row>
    <row r="101" spans="1:12" ht="20.9" customHeight="1" x14ac:dyDescent="0.35">
      <c r="A101" s="58"/>
      <c r="B101" s="55"/>
      <c r="C101" s="55"/>
      <c r="D101" s="55"/>
      <c r="E101" s="55"/>
      <c r="F101" s="55"/>
      <c r="G101" s="55"/>
      <c r="H101" s="55"/>
      <c r="I101" s="56"/>
      <c r="J101" s="55"/>
      <c r="K101" s="59"/>
    </row>
    <row r="102" spans="1:12" ht="26.9" customHeight="1" x14ac:dyDescent="0.35">
      <c r="A102" s="58"/>
      <c r="B102" s="55"/>
      <c r="C102" s="55"/>
      <c r="D102" s="55"/>
      <c r="E102" s="55"/>
      <c r="F102" s="55"/>
      <c r="G102" s="55"/>
      <c r="H102" s="55"/>
      <c r="I102" s="56"/>
      <c r="J102" s="72" t="s">
        <v>35</v>
      </c>
      <c r="K102" s="73"/>
    </row>
    <row r="103" spans="1:12" ht="24" customHeight="1" x14ac:dyDescent="0.35">
      <c r="A103" s="58"/>
      <c r="B103" s="55"/>
      <c r="C103" s="55"/>
      <c r="D103" s="55"/>
      <c r="E103" s="55"/>
      <c r="F103" s="55"/>
      <c r="G103" s="55"/>
      <c r="H103" s="55"/>
      <c r="I103" s="56"/>
      <c r="J103" s="72" t="s">
        <v>28</v>
      </c>
      <c r="K103" s="73"/>
    </row>
    <row r="104" spans="1:12" ht="22.5" customHeight="1" x14ac:dyDescent="0.35">
      <c r="A104" s="61" t="s">
        <v>105</v>
      </c>
      <c r="B104" s="62"/>
      <c r="C104" s="62"/>
      <c r="D104" s="62"/>
      <c r="E104" s="62"/>
      <c r="F104" s="62"/>
      <c r="G104" s="62"/>
      <c r="H104" s="62"/>
      <c r="I104" s="62"/>
      <c r="J104" s="62"/>
      <c r="K104" s="63"/>
    </row>
    <row r="105" spans="1:12" ht="20" customHeight="1" x14ac:dyDescent="0.35">
      <c r="A105" s="61" t="s">
        <v>106</v>
      </c>
      <c r="B105" s="62"/>
      <c r="C105" s="62"/>
      <c r="D105" s="62"/>
      <c r="E105" s="62"/>
      <c r="F105" s="62"/>
      <c r="G105" s="62"/>
      <c r="H105" s="62"/>
      <c r="I105" s="62"/>
      <c r="J105" s="62"/>
      <c r="K105" s="63"/>
    </row>
    <row r="106" spans="1:12" ht="14" x14ac:dyDescent="0.35">
      <c r="A106" s="61" t="s">
        <v>201</v>
      </c>
      <c r="B106" s="68"/>
      <c r="C106" s="68"/>
      <c r="D106" s="68"/>
      <c r="E106" s="68"/>
      <c r="F106" s="68"/>
      <c r="G106" s="68"/>
      <c r="H106" s="68"/>
      <c r="I106" s="68"/>
      <c r="J106" s="68"/>
      <c r="K106" s="69"/>
    </row>
    <row r="107" spans="1:12" ht="21.5" customHeight="1" x14ac:dyDescent="0.35">
      <c r="A107" s="61" t="s">
        <v>199</v>
      </c>
      <c r="B107" s="67"/>
      <c r="C107" s="67"/>
      <c r="D107" s="67"/>
      <c r="E107" s="67"/>
      <c r="F107" s="67"/>
      <c r="G107" s="68"/>
      <c r="H107" s="68"/>
      <c r="I107" s="68"/>
      <c r="J107" s="68"/>
      <c r="K107" s="69"/>
    </row>
    <row r="108" spans="1:12" ht="14" x14ac:dyDescent="0.35">
      <c r="A108" s="61" t="s">
        <v>107</v>
      </c>
      <c r="B108" s="70"/>
      <c r="C108" s="70"/>
      <c r="D108" s="70"/>
      <c r="E108" s="70"/>
      <c r="F108" s="70"/>
      <c r="G108" s="70"/>
      <c r="H108" s="70"/>
      <c r="I108" s="70"/>
      <c r="J108" s="70"/>
      <c r="K108" s="71"/>
    </row>
    <row r="109" spans="1:12" ht="14.5" thickBot="1" x14ac:dyDescent="0.4">
      <c r="A109" s="64" t="s">
        <v>108</v>
      </c>
      <c r="B109" s="65"/>
      <c r="C109" s="65"/>
      <c r="D109" s="65"/>
      <c r="E109" s="65"/>
      <c r="F109" s="65"/>
      <c r="G109" s="65"/>
      <c r="H109" s="65"/>
      <c r="I109" s="65"/>
      <c r="J109" s="65"/>
      <c r="K109" s="66"/>
    </row>
  </sheetData>
  <mergeCells count="8">
    <mergeCell ref="J102:K102"/>
    <mergeCell ref="J103:K103"/>
    <mergeCell ref="A105:K105"/>
    <mergeCell ref="A106:K106"/>
    <mergeCell ref="A108:K108"/>
    <mergeCell ref="A107:K107"/>
    <mergeCell ref="A109:K109"/>
    <mergeCell ref="A104:K104"/>
  </mergeCells>
  <dataValidations count="2">
    <dataValidation type="list" allowBlank="1" showInputMessage="1" showErrorMessage="1" sqref="I110:I1048576 I101:I103 I74 I43 I1 I97 I3 I59 I28 I93 I11" xr:uid="{00000000-0002-0000-0000-000000000000}">
      <formula1>Tarih</formula1>
    </dataValidation>
    <dataValidation type="list" allowBlank="1" showInputMessage="1" showErrorMessage="1" sqref="K110:K1048576 I95 I25 K30:K36 K38:K52 K54:K68 K70:K81 K83:K85 K100:K101 K1:K11 I5 I2 I13:I15 I7:I8 I20 I38 I54:I56 I70:I72 I87 I22:I23 I33:I34 K13:K28 I51 I42 I40 I45 I65:I66 I61 I92 I80:I81 I98 I75 I100 I83 I90 K87:K98" xr:uid="{00000000-0002-0000-0000-000001000000}">
      <formula1>ÖĞRETİM</formula1>
    </dataValidation>
  </dataValidations>
  <printOptions horizontalCentered="1" verticalCentered="1"/>
  <pageMargins left="0.23622047244094491" right="0.23622047244094491" top="0.74803149606299213" bottom="0.74803149606299213" header="0.31496062992125984" footer="0.31496062992125984"/>
  <pageSetup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zoomScaleNormal="100" zoomScaleSheetLayoutView="112" workbookViewId="0">
      <selection activeCell="E12" sqref="E12"/>
    </sheetView>
  </sheetViews>
  <sheetFormatPr defaultColWidth="8.81640625" defaultRowHeight="14.5" x14ac:dyDescent="0.35"/>
  <cols>
    <col min="1" max="1" width="34.7265625" bestFit="1" customWidth="1"/>
    <col min="3" max="3" width="19.26953125" bestFit="1" customWidth="1"/>
  </cols>
  <sheetData>
    <row r="1" spans="1:3" x14ac:dyDescent="0.35">
      <c r="B1" s="7"/>
      <c r="C1" s="4" t="s">
        <v>30</v>
      </c>
    </row>
    <row r="2" spans="1:3" x14ac:dyDescent="0.35">
      <c r="A2" s="8" t="s">
        <v>22</v>
      </c>
      <c r="B2" s="7">
        <f>COUNTIF('FVİZE Sınav Programı'!K2:K99,'Gözetmen-Öğretim Elemanı'!A2)</f>
        <v>6</v>
      </c>
      <c r="C2" s="5">
        <v>1</v>
      </c>
    </row>
    <row r="3" spans="1:3" x14ac:dyDescent="0.35">
      <c r="A3" s="2" t="s">
        <v>24</v>
      </c>
      <c r="B3" s="7">
        <f>COUNTIF('FVİZE Sınav Programı'!K7:K109,'Gözetmen-Öğretim Elemanı'!A3)</f>
        <v>0</v>
      </c>
      <c r="C3" s="5">
        <v>2</v>
      </c>
    </row>
    <row r="4" spans="1:3" x14ac:dyDescent="0.35">
      <c r="A4" s="2" t="s">
        <v>114</v>
      </c>
      <c r="B4" s="7">
        <f>COUNTIF('FVİZE Sınav Programı'!K8:K109,'Gözetmen-Öğretim Elemanı'!A4)</f>
        <v>5</v>
      </c>
      <c r="C4" s="5">
        <v>3</v>
      </c>
    </row>
    <row r="5" spans="1:3" x14ac:dyDescent="0.35">
      <c r="A5" s="6" t="s">
        <v>25</v>
      </c>
      <c r="B5" s="6"/>
      <c r="C5" s="22">
        <v>4</v>
      </c>
    </row>
    <row r="6" spans="1:3" x14ac:dyDescent="0.35">
      <c r="A6" s="6" t="s">
        <v>102</v>
      </c>
      <c r="B6" s="6"/>
      <c r="C6" s="22">
        <v>5</v>
      </c>
    </row>
    <row r="7" spans="1:3" x14ac:dyDescent="0.35">
      <c r="A7" s="31" t="s">
        <v>35</v>
      </c>
      <c r="B7" s="31"/>
      <c r="C7" s="32">
        <v>6</v>
      </c>
    </row>
    <row r="8" spans="1:3" x14ac:dyDescent="0.35">
      <c r="A8" s="2" t="s">
        <v>26</v>
      </c>
      <c r="B8" s="7">
        <f>COUNTIF('FVİZE Sınav Programı'!K10:K110,'Gözetmen-Öğretim Elemanı'!A8)</f>
        <v>3</v>
      </c>
      <c r="C8" s="5">
        <v>7</v>
      </c>
    </row>
    <row r="9" spans="1:3" x14ac:dyDescent="0.35">
      <c r="A9" s="2" t="s">
        <v>27</v>
      </c>
      <c r="B9" s="7">
        <f>COUNTIF('FVİZE Sınav Programı'!K14:K111,'Gözetmen-Öğretim Elemanı'!A9)</f>
        <v>2</v>
      </c>
      <c r="C9" s="5">
        <v>8</v>
      </c>
    </row>
    <row r="10" spans="1:3" x14ac:dyDescent="0.35">
      <c r="A10" s="8" t="s">
        <v>101</v>
      </c>
      <c r="B10" s="7">
        <f>COUNTIF('FVİZE Sınav Programı'!K15:K112,'Gözetmen-Öğretim Elemanı'!A10)</f>
        <v>3</v>
      </c>
      <c r="C10" s="5">
        <v>9</v>
      </c>
    </row>
    <row r="11" spans="1:3" x14ac:dyDescent="0.35">
      <c r="A11" s="8" t="s">
        <v>46</v>
      </c>
      <c r="B11" s="7">
        <f>COUNTIF('FVİZE Sınav Programı'!K16:K113,'Gözetmen-Öğretim Elemanı'!A11)</f>
        <v>3</v>
      </c>
      <c r="C11" s="5">
        <v>10</v>
      </c>
    </row>
    <row r="12" spans="1:3" x14ac:dyDescent="0.35">
      <c r="A12" s="8" t="s">
        <v>47</v>
      </c>
      <c r="B12" s="7">
        <f>COUNTIF('FVİZE Sınav Programı'!K13:K114,'Gözetmen-Öğretim Elemanı'!A12)</f>
        <v>2</v>
      </c>
      <c r="C12" s="5">
        <v>11</v>
      </c>
    </row>
    <row r="13" spans="1:3" x14ac:dyDescent="0.35">
      <c r="A13" s="2" t="s">
        <v>112</v>
      </c>
      <c r="B13" s="7">
        <f>COUNTIF('FVİZE Sınav Programı'!K18:K115,'Gözetmen-Öğretim Elemanı'!A13)</f>
        <v>4</v>
      </c>
      <c r="C13" s="5">
        <v>12</v>
      </c>
    </row>
    <row r="14" spans="1:3" x14ac:dyDescent="0.35">
      <c r="A14" s="8" t="s">
        <v>34</v>
      </c>
      <c r="B14" s="7">
        <f>COUNTIF('FVİZE Sınav Programı'!K19:K116,'Gözetmen-Öğretim Elemanı'!A14)</f>
        <v>0</v>
      </c>
      <c r="C14" s="5">
        <v>13</v>
      </c>
    </row>
    <row r="15" spans="1:3" x14ac:dyDescent="0.35">
      <c r="A15" s="8" t="s">
        <v>37</v>
      </c>
      <c r="B15" s="7">
        <f>COUNTIF('FVİZE Sınav Programı'!K20:K117,'Gözetmen-Öğretim Elemanı'!A15)</f>
        <v>4</v>
      </c>
      <c r="C15" s="5">
        <v>14</v>
      </c>
    </row>
    <row r="16" spans="1:3" x14ac:dyDescent="0.35">
      <c r="A16" s="8" t="s">
        <v>38</v>
      </c>
      <c r="B16" s="7">
        <f>COUNTIF('FVİZE Sınav Programı'!K21:K118,'Gözetmen-Öğretim Elemanı'!A16)</f>
        <v>4</v>
      </c>
      <c r="C16" s="5">
        <v>15</v>
      </c>
    </row>
    <row r="17" spans="1:6" x14ac:dyDescent="0.35">
      <c r="A17" s="8" t="s">
        <v>39</v>
      </c>
      <c r="B17" s="7">
        <f>COUNTIF('FVİZE Sınav Programı'!K22:K119,'Gözetmen-Öğretim Elemanı'!A17)</f>
        <v>4</v>
      </c>
      <c r="C17" s="5">
        <v>16</v>
      </c>
    </row>
    <row r="18" spans="1:6" x14ac:dyDescent="0.35">
      <c r="A18" s="12" t="s">
        <v>23</v>
      </c>
      <c r="B18" s="7"/>
      <c r="C18" s="5">
        <v>17</v>
      </c>
    </row>
    <row r="19" spans="1:6" x14ac:dyDescent="0.35">
      <c r="A19" s="13" t="s">
        <v>113</v>
      </c>
      <c r="B19" s="7"/>
      <c r="C19" s="5">
        <v>18</v>
      </c>
    </row>
    <row r="20" spans="1:6" x14ac:dyDescent="0.35">
      <c r="A20" s="13" t="s">
        <v>109</v>
      </c>
      <c r="B20" s="7"/>
      <c r="C20" s="5">
        <v>19</v>
      </c>
    </row>
    <row r="21" spans="1:6" x14ac:dyDescent="0.35">
      <c r="A21" s="13" t="s">
        <v>110</v>
      </c>
      <c r="B21" s="7"/>
      <c r="C21" s="5">
        <v>20</v>
      </c>
    </row>
    <row r="22" spans="1:6" x14ac:dyDescent="0.35">
      <c r="A22" s="2" t="s">
        <v>111</v>
      </c>
      <c r="B22" s="7">
        <f>COUNTIF('FVİZE Sınav Programı'!K25:K121,'Gözetmen-Öğretim Elemanı'!#REF!)</f>
        <v>0</v>
      </c>
      <c r="C22" s="5">
        <v>21</v>
      </c>
    </row>
    <row r="23" spans="1:6" x14ac:dyDescent="0.35">
      <c r="A23" s="12" t="s">
        <v>116</v>
      </c>
      <c r="B23" s="7"/>
      <c r="C23" s="5">
        <v>22</v>
      </c>
    </row>
    <row r="24" spans="1:6" x14ac:dyDescent="0.35">
      <c r="A24" s="41" t="s">
        <v>32</v>
      </c>
      <c r="B24" s="41"/>
      <c r="C24" s="41"/>
      <c r="D24" s="41"/>
      <c r="E24" s="41"/>
      <c r="F24" s="41"/>
    </row>
    <row r="25" spans="1:6" ht="32.25" customHeight="1" x14ac:dyDescent="0.35">
      <c r="A25" s="42" t="s">
        <v>48</v>
      </c>
      <c r="B25" s="42"/>
      <c r="C25" s="42"/>
      <c r="D25" s="42"/>
      <c r="E25" s="42"/>
      <c r="F25" s="42"/>
    </row>
    <row r="26" spans="1:6" ht="27.75" customHeight="1" x14ac:dyDescent="0.35">
      <c r="A26" s="36" t="s">
        <v>196</v>
      </c>
      <c r="B26" s="36"/>
      <c r="C26" s="36"/>
      <c r="D26" s="36"/>
      <c r="E26" s="36"/>
      <c r="F26" s="36"/>
    </row>
    <row r="27" spans="1:6" x14ac:dyDescent="0.35">
      <c r="A27" s="37" t="s">
        <v>31</v>
      </c>
      <c r="B27" s="38"/>
      <c r="C27" s="38"/>
      <c r="D27" s="38"/>
      <c r="E27" s="38"/>
      <c r="F27" s="38"/>
    </row>
    <row r="28" spans="1:6" ht="30" customHeight="1" x14ac:dyDescent="0.35">
      <c r="A28" s="39" t="s">
        <v>33</v>
      </c>
      <c r="B28" s="40"/>
      <c r="C28" s="40"/>
      <c r="D28" s="40"/>
      <c r="E28" s="40"/>
      <c r="F28" s="40"/>
    </row>
  </sheetData>
  <mergeCells count="5">
    <mergeCell ref="A26:F26"/>
    <mergeCell ref="A27:F27"/>
    <mergeCell ref="A28:F28"/>
    <mergeCell ref="A24:F24"/>
    <mergeCell ref="A25:F25"/>
  </mergeCells>
  <pageMargins left="0.7" right="0.7" top="0.75" bottom="0.75" header="0.3" footer="0.3"/>
  <pageSetup paperSize="9" scale="9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1"/>
  <sheetViews>
    <sheetView workbookViewId="0">
      <selection sqref="A1:B1"/>
    </sheetView>
  </sheetViews>
  <sheetFormatPr defaultColWidth="8.81640625" defaultRowHeight="14.5" x14ac:dyDescent="0.35"/>
  <cols>
    <col min="1" max="1" width="18.453125" customWidth="1"/>
    <col min="6" max="6" width="11.453125" customWidth="1"/>
  </cols>
  <sheetData>
    <row r="1" spans="1:6" x14ac:dyDescent="0.35">
      <c r="A1" s="3"/>
    </row>
    <row r="2" spans="1:6" x14ac:dyDescent="0.35">
      <c r="A2" s="3"/>
    </row>
    <row r="3" spans="1:6" x14ac:dyDescent="0.35">
      <c r="A3" s="3"/>
    </row>
    <row r="4" spans="1:6" x14ac:dyDescent="0.35">
      <c r="A4" s="3"/>
    </row>
    <row r="5" spans="1:6" x14ac:dyDescent="0.35">
      <c r="A5" s="3"/>
    </row>
    <row r="6" spans="1:6" x14ac:dyDescent="0.35">
      <c r="A6" s="3"/>
    </row>
    <row r="7" spans="1:6" x14ac:dyDescent="0.35">
      <c r="A7" s="3"/>
    </row>
    <row r="8" spans="1:6" x14ac:dyDescent="0.35">
      <c r="A8" s="3"/>
    </row>
    <row r="9" spans="1:6" x14ac:dyDescent="0.35">
      <c r="A9" s="3"/>
    </row>
    <row r="10" spans="1:6" x14ac:dyDescent="0.35">
      <c r="A10" s="3"/>
    </row>
    <row r="11" spans="1:6" x14ac:dyDescent="0.35">
      <c r="A11" s="3"/>
    </row>
    <row r="12" spans="1:6" x14ac:dyDescent="0.35">
      <c r="A12" s="3"/>
      <c r="F12" s="1"/>
    </row>
    <row r="13" spans="1:6" x14ac:dyDescent="0.35">
      <c r="A13" s="3"/>
      <c r="F13" s="1"/>
    </row>
    <row r="14" spans="1:6" x14ac:dyDescent="0.35">
      <c r="A14" s="3"/>
      <c r="F14" s="1"/>
    </row>
    <row r="15" spans="1:6" x14ac:dyDescent="0.35">
      <c r="A15" s="3"/>
      <c r="F15" s="1"/>
    </row>
    <row r="16" spans="1:6" x14ac:dyDescent="0.35">
      <c r="A16" s="3"/>
      <c r="F16" s="1"/>
    </row>
    <row r="17" spans="1:6" x14ac:dyDescent="0.35">
      <c r="A17" s="3"/>
      <c r="F17" s="1"/>
    </row>
    <row r="18" spans="1:6" x14ac:dyDescent="0.35">
      <c r="A18" s="3"/>
      <c r="F18" s="1"/>
    </row>
    <row r="19" spans="1:6" x14ac:dyDescent="0.35">
      <c r="A19" s="3"/>
    </row>
    <row r="20" spans="1:6" x14ac:dyDescent="0.35">
      <c r="A20" s="3"/>
    </row>
    <row r="21" spans="1:6" x14ac:dyDescent="0.35">
      <c r="A21" s="3"/>
    </row>
    <row r="22" spans="1:6" x14ac:dyDescent="0.35">
      <c r="A22" s="3"/>
    </row>
    <row r="23" spans="1:6" x14ac:dyDescent="0.35">
      <c r="A23" s="3"/>
    </row>
    <row r="24" spans="1:6" x14ac:dyDescent="0.35">
      <c r="A24" s="3"/>
    </row>
    <row r="25" spans="1:6" x14ac:dyDescent="0.35">
      <c r="A25" s="3"/>
    </row>
    <row r="26" spans="1:6" x14ac:dyDescent="0.35">
      <c r="A26" s="3"/>
    </row>
    <row r="27" spans="1:6" x14ac:dyDescent="0.35">
      <c r="A27" s="3"/>
    </row>
    <row r="28" spans="1:6" x14ac:dyDescent="0.35">
      <c r="A28" s="3"/>
    </row>
    <row r="29" spans="1:6" x14ac:dyDescent="0.35">
      <c r="A29" s="3"/>
    </row>
    <row r="30" spans="1:6" x14ac:dyDescent="0.35">
      <c r="A30" s="3"/>
    </row>
    <row r="31" spans="1:6" x14ac:dyDescent="0.35">
      <c r="A31" s="3"/>
    </row>
    <row r="32" spans="1:6" x14ac:dyDescent="0.35">
      <c r="A32" s="3"/>
    </row>
    <row r="33" spans="1:1" x14ac:dyDescent="0.35">
      <c r="A33" s="3"/>
    </row>
    <row r="34" spans="1:1" x14ac:dyDescent="0.35">
      <c r="A34" s="3"/>
    </row>
    <row r="35" spans="1:1" x14ac:dyDescent="0.35">
      <c r="A35" s="3"/>
    </row>
    <row r="36" spans="1:1" x14ac:dyDescent="0.35">
      <c r="A36" s="3"/>
    </row>
    <row r="37" spans="1:1" x14ac:dyDescent="0.35">
      <c r="A37" s="3"/>
    </row>
    <row r="38" spans="1:1" x14ac:dyDescent="0.35">
      <c r="A38" s="3"/>
    </row>
    <row r="39" spans="1:1" x14ac:dyDescent="0.35">
      <c r="A39" s="3"/>
    </row>
    <row r="40" spans="1:1" x14ac:dyDescent="0.35">
      <c r="A40" s="3"/>
    </row>
    <row r="41" spans="1:1" x14ac:dyDescent="0.35">
      <c r="A41" s="3"/>
    </row>
    <row r="42" spans="1:1" x14ac:dyDescent="0.35">
      <c r="A42" s="3"/>
    </row>
    <row r="43" spans="1:1" x14ac:dyDescent="0.35">
      <c r="A43" s="3"/>
    </row>
    <row r="44" spans="1:1" x14ac:dyDescent="0.35">
      <c r="A44" s="3"/>
    </row>
    <row r="45" spans="1:1" x14ac:dyDescent="0.35">
      <c r="A45" s="3"/>
    </row>
    <row r="46" spans="1:1" x14ac:dyDescent="0.35">
      <c r="A46" s="3"/>
    </row>
    <row r="47" spans="1:1" x14ac:dyDescent="0.35">
      <c r="A47" s="3"/>
    </row>
    <row r="48" spans="1:1" x14ac:dyDescent="0.35">
      <c r="A48" s="3"/>
    </row>
    <row r="49" spans="1:1" x14ac:dyDescent="0.35">
      <c r="A49" s="3"/>
    </row>
    <row r="50" spans="1:1" x14ac:dyDescent="0.35">
      <c r="A50" s="3"/>
    </row>
    <row r="51" spans="1:1" x14ac:dyDescent="0.35">
      <c r="A51" s="3"/>
    </row>
    <row r="52" spans="1:1" x14ac:dyDescent="0.35">
      <c r="A52" s="3"/>
    </row>
    <row r="53" spans="1:1" x14ac:dyDescent="0.35">
      <c r="A53" s="3"/>
    </row>
    <row r="54" spans="1:1" x14ac:dyDescent="0.35">
      <c r="A54" s="3"/>
    </row>
    <row r="55" spans="1:1" x14ac:dyDescent="0.35">
      <c r="A55" s="3"/>
    </row>
    <row r="56" spans="1:1" x14ac:dyDescent="0.35">
      <c r="A56" s="3"/>
    </row>
    <row r="57" spans="1:1" x14ac:dyDescent="0.35">
      <c r="A57" s="3"/>
    </row>
    <row r="58" spans="1:1" x14ac:dyDescent="0.35">
      <c r="A58" s="3"/>
    </row>
    <row r="59" spans="1:1" x14ac:dyDescent="0.35">
      <c r="A59" s="3"/>
    </row>
    <row r="60" spans="1:1" x14ac:dyDescent="0.35">
      <c r="A60" s="3"/>
    </row>
    <row r="61" spans="1:1" x14ac:dyDescent="0.35">
      <c r="A61" s="3"/>
    </row>
    <row r="62" spans="1:1" x14ac:dyDescent="0.35">
      <c r="A62" s="3"/>
    </row>
    <row r="63" spans="1:1" x14ac:dyDescent="0.35">
      <c r="A63" s="3"/>
    </row>
    <row r="64" spans="1:1" x14ac:dyDescent="0.35">
      <c r="A64" s="3"/>
    </row>
    <row r="65" spans="1:1" x14ac:dyDescent="0.35">
      <c r="A65" s="3"/>
    </row>
    <row r="66" spans="1:1" x14ac:dyDescent="0.35">
      <c r="A66" s="3"/>
    </row>
    <row r="67" spans="1:1" x14ac:dyDescent="0.35">
      <c r="A67" s="3"/>
    </row>
    <row r="68" spans="1:1" x14ac:dyDescent="0.35">
      <c r="A68" s="3"/>
    </row>
    <row r="69" spans="1:1" x14ac:dyDescent="0.35">
      <c r="A69" s="3"/>
    </row>
    <row r="70" spans="1:1" x14ac:dyDescent="0.35">
      <c r="A70" s="3"/>
    </row>
    <row r="71" spans="1:1" x14ac:dyDescent="0.35">
      <c r="A71" s="3"/>
    </row>
    <row r="72" spans="1:1" x14ac:dyDescent="0.35">
      <c r="A72" s="3"/>
    </row>
    <row r="73" spans="1:1" x14ac:dyDescent="0.35">
      <c r="A73" s="3"/>
    </row>
    <row r="74" spans="1:1" x14ac:dyDescent="0.35">
      <c r="A74" s="3"/>
    </row>
    <row r="75" spans="1:1" x14ac:dyDescent="0.35">
      <c r="A75" s="3"/>
    </row>
    <row r="76" spans="1:1" x14ac:dyDescent="0.35">
      <c r="A76" s="3"/>
    </row>
    <row r="77" spans="1:1" x14ac:dyDescent="0.35">
      <c r="A77" s="3"/>
    </row>
    <row r="78" spans="1:1" x14ac:dyDescent="0.35">
      <c r="A78" s="3"/>
    </row>
    <row r="79" spans="1:1" x14ac:dyDescent="0.35">
      <c r="A79" s="3"/>
    </row>
    <row r="80" spans="1:1" x14ac:dyDescent="0.35">
      <c r="A80" s="3"/>
    </row>
    <row r="81" spans="1:1" x14ac:dyDescent="0.35">
      <c r="A81" s="3"/>
    </row>
    <row r="82" spans="1:1" x14ac:dyDescent="0.35">
      <c r="A82" s="3"/>
    </row>
    <row r="83" spans="1:1" x14ac:dyDescent="0.35">
      <c r="A83" s="3"/>
    </row>
    <row r="84" spans="1:1" x14ac:dyDescent="0.35">
      <c r="A84" s="3"/>
    </row>
    <row r="85" spans="1:1" x14ac:dyDescent="0.35">
      <c r="A85" s="3"/>
    </row>
    <row r="86" spans="1:1" x14ac:dyDescent="0.35">
      <c r="A86" s="3"/>
    </row>
    <row r="87" spans="1:1" x14ac:dyDescent="0.35">
      <c r="A87" s="3"/>
    </row>
    <row r="88" spans="1:1" x14ac:dyDescent="0.35">
      <c r="A88" s="3"/>
    </row>
    <row r="89" spans="1:1" x14ac:dyDescent="0.35">
      <c r="A89" s="3"/>
    </row>
    <row r="90" spans="1:1" x14ac:dyDescent="0.35">
      <c r="A90" s="3"/>
    </row>
    <row r="91" spans="1:1" x14ac:dyDescent="0.35">
      <c r="A91" s="3"/>
    </row>
    <row r="92" spans="1:1" x14ac:dyDescent="0.35">
      <c r="A92" s="3"/>
    </row>
    <row r="93" spans="1:1" x14ac:dyDescent="0.35">
      <c r="A93" s="3"/>
    </row>
    <row r="94" spans="1:1" x14ac:dyDescent="0.35">
      <c r="A94" s="3"/>
    </row>
    <row r="95" spans="1:1" x14ac:dyDescent="0.35">
      <c r="A95" s="3"/>
    </row>
    <row r="96" spans="1:1" x14ac:dyDescent="0.35">
      <c r="A96" s="3"/>
    </row>
    <row r="97" spans="1:1" x14ac:dyDescent="0.35">
      <c r="A97" s="3"/>
    </row>
    <row r="98" spans="1:1" x14ac:dyDescent="0.35">
      <c r="A98" s="3"/>
    </row>
    <row r="99" spans="1:1" x14ac:dyDescent="0.35">
      <c r="A99" s="3"/>
    </row>
    <row r="100" spans="1:1" x14ac:dyDescent="0.35">
      <c r="A100" s="3"/>
    </row>
    <row r="101" spans="1:1" x14ac:dyDescent="0.35">
      <c r="A101" s="3"/>
    </row>
  </sheetData>
  <conditionalFormatting sqref="B1:B51">
    <cfRule type="colorScale" priority="2">
      <colorScale>
        <cfvo type="min"/>
        <cfvo type="percentile" val="50"/>
        <cfvo type="max"/>
        <color rgb="FF63BE7B"/>
        <color rgb="FFFFEB84"/>
        <color rgb="FFF8696B"/>
      </colorScale>
    </cfRule>
  </conditionalFormatting>
  <conditionalFormatting sqref="B52:B101">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
  <sheetViews>
    <sheetView workbookViewId="0">
      <selection activeCell="B12" sqref="B12"/>
    </sheetView>
  </sheetViews>
  <sheetFormatPr defaultColWidth="8.81640625" defaultRowHeight="14.5" x14ac:dyDescent="0.35"/>
  <cols>
    <col min="3" max="3" width="11.81640625" customWidth="1"/>
  </cols>
  <sheetData>
    <row r="1" spans="1:4" ht="15.5" x14ac:dyDescent="0.35">
      <c r="A1" s="29"/>
    </row>
    <row r="2" spans="1:4" ht="15.5" x14ac:dyDescent="0.35">
      <c r="A2" s="29"/>
      <c r="B2" s="2" t="s">
        <v>186</v>
      </c>
      <c r="D2" s="2" t="s">
        <v>189</v>
      </c>
    </row>
    <row r="3" spans="1:4" ht="15.5" x14ac:dyDescent="0.35">
      <c r="A3" s="29"/>
      <c r="B3" s="29" t="s">
        <v>187</v>
      </c>
      <c r="D3" s="2" t="s">
        <v>188</v>
      </c>
    </row>
    <row r="4" spans="1:4" ht="15.5" x14ac:dyDescent="0.35">
      <c r="A4" s="29"/>
      <c r="B4" s="29" t="s">
        <v>139</v>
      </c>
      <c r="D4" s="2" t="s">
        <v>190</v>
      </c>
    </row>
    <row r="5" spans="1:4" ht="15.5" x14ac:dyDescent="0.35">
      <c r="A5" s="29"/>
      <c r="B5" s="29" t="s">
        <v>140</v>
      </c>
      <c r="D5" s="2" t="s">
        <v>191</v>
      </c>
    </row>
    <row r="6" spans="1:4" ht="15.5" x14ac:dyDescent="0.35">
      <c r="A6" s="29"/>
      <c r="B6" s="29" t="s">
        <v>141</v>
      </c>
      <c r="D6" s="2" t="s">
        <v>191</v>
      </c>
    </row>
    <row r="7" spans="1:4" ht="15.5" x14ac:dyDescent="0.35">
      <c r="A7" s="29"/>
      <c r="B7" s="29" t="s">
        <v>142</v>
      </c>
      <c r="D7" s="2" t="s">
        <v>192</v>
      </c>
    </row>
    <row r="8" spans="1:4" ht="15.5" x14ac:dyDescent="0.35">
      <c r="A8" s="29"/>
      <c r="B8" s="29" t="s">
        <v>143</v>
      </c>
      <c r="D8" s="30" t="s">
        <v>193</v>
      </c>
    </row>
    <row r="9" spans="1:4" ht="15.5" x14ac:dyDescent="0.35">
      <c r="A9" s="29"/>
      <c r="B9" s="29" t="s">
        <v>144</v>
      </c>
      <c r="D9" s="2" t="s">
        <v>194</v>
      </c>
    </row>
    <row r="10" spans="1:4" ht="15.5" x14ac:dyDescent="0.35">
      <c r="B10" s="29" t="s">
        <v>145</v>
      </c>
      <c r="D10" s="2" t="s">
        <v>195</v>
      </c>
    </row>
    <row r="11" spans="1:4" ht="15.5" x14ac:dyDescent="0.35">
      <c r="B11" s="29" t="s">
        <v>146</v>
      </c>
      <c r="D11" s="2" t="s">
        <v>195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2</vt:i4>
      </vt:variant>
    </vt:vector>
  </HeadingPairs>
  <TitlesOfParts>
    <vt:vector size="6" baseType="lpstr">
      <vt:lpstr>FVİZE Sınav Programı</vt:lpstr>
      <vt:lpstr>Gözetmen-Öğretim Elemanı</vt:lpstr>
      <vt:lpstr>Tarih</vt:lpstr>
      <vt:lpstr>Derslik</vt:lpstr>
      <vt:lpstr>ÖĞRETİM</vt:lpstr>
      <vt:lpstr>Tarih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Galip Usta</cp:lastModifiedBy>
  <cp:lastPrinted>2021-11-01T16:29:36Z</cp:lastPrinted>
  <dcterms:created xsi:type="dcterms:W3CDTF">2020-06-22T07:56:18Z</dcterms:created>
  <dcterms:modified xsi:type="dcterms:W3CDTF">2024-11-12T10:45:16Z</dcterms:modified>
</cp:coreProperties>
</file>