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2"/>
  <workbookPr/>
  <mc:AlternateContent xmlns:mc="http://schemas.openxmlformats.org/markup-compatibility/2006">
    <mc:Choice Requires="x15">
      <x15ac:absPath xmlns:x15ac="http://schemas.microsoft.com/office/spreadsheetml/2010/11/ac" url="/Users/aydinyesilyurt/Downloads/"/>
    </mc:Choice>
  </mc:AlternateContent>
  <xr:revisionPtr revIDLastSave="0" documentId="13_ncr:1_{9F4712A3-16A9-264F-9F42-5B7A9B221685}" xr6:coauthVersionLast="47" xr6:coauthVersionMax="47" xr10:uidLastSave="{00000000-0000-0000-0000-000000000000}"/>
  <bookViews>
    <workbookView xWindow="0" yWindow="500" windowWidth="28800" windowHeight="16440" xr2:uid="{00000000-000D-0000-FFFF-FFFF00000000}"/>
  </bookViews>
  <sheets>
    <sheet name="VİZE Sınav Programı" sheetId="1" r:id="rId1"/>
    <sheet name="Tarih" sheetId="2" state="hidden" r:id="rId2"/>
    <sheet name="Derslik" sheetId="5" state="hidden" r:id="rId3"/>
  </sheets>
  <definedNames>
    <definedName name="_xlnm._FilterDatabase" localSheetId="0" hidden="1">'VİZE Sınav Programı'!$A$1:$J$83</definedName>
    <definedName name="Derslik">#REF!</definedName>
    <definedName name="ÖĞRETİM">#REF!</definedName>
    <definedName name="Saat">#REF!</definedName>
    <definedName name="Tarih">Tarih!$A:$A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1" i="2" l="1"/>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l="1"/>
  <c r="B1" i="2" l="1"/>
  <c r="B2" i="2" l="1"/>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alcChain>
</file>

<file path=xl/sharedStrings.xml><?xml version="1.0" encoding="utf-8"?>
<sst xmlns="http://schemas.openxmlformats.org/spreadsheetml/2006/main" count="668" uniqueCount="159">
  <si>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</si>
  <si>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</si>
  <si>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</si>
  <si>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</si>
  <si>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</si>
  <si>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</si>
  <si>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</si>
  <si>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</si>
  <si>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</si>
  <si>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</si>
  <si>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</si>
  <si>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Sağlık Bakım Hizmetleri</t>
  </si>
  <si>
    <t>Yaşlı Bakımı</t>
  </si>
  <si>
    <t>Fizyoterapi</t>
  </si>
  <si>
    <t>Evde Hasta Bakımı</t>
  </si>
  <si>
    <t>FZYT</t>
  </si>
  <si>
    <t>Sınav Salonu/Derslik</t>
  </si>
  <si>
    <t>Sınav Tarihi ve Saati</t>
  </si>
  <si>
    <t>D-I</t>
  </si>
  <si>
    <t>D-II</t>
  </si>
  <si>
    <t>D-III</t>
  </si>
  <si>
    <t>D-IV</t>
  </si>
  <si>
    <t>D-V</t>
  </si>
  <si>
    <t>Konferans Sal.</t>
  </si>
  <si>
    <t>Ortak Dersler İçin Görevlendirilen Koordinatör Öğretim Elemanları</t>
  </si>
  <si>
    <t>Terapi ve Rehabilitasyon</t>
  </si>
  <si>
    <t>Sınav Yapılmayacak</t>
  </si>
  <si>
    <t>İletişim</t>
  </si>
  <si>
    <t>Bölüm</t>
  </si>
  <si>
    <t>Sağlık Araştırmaları</t>
  </si>
  <si>
    <t>Tıbbi Laboratuar Teknikleri</t>
  </si>
  <si>
    <t>Tıbbi Görüntüleme Teknikleri</t>
  </si>
  <si>
    <t>TAD 105, TAD 201TAD 203 TAD 204 TAD 303 TAS 301</t>
  </si>
  <si>
    <t>Ortopedik Hastalıklar</t>
  </si>
  <si>
    <t>BAHAR</t>
  </si>
  <si>
    <t>Atatürk İlkeleri ve İnkılap Tarihi – II</t>
  </si>
  <si>
    <t>Yabancı Dil-II</t>
  </si>
  <si>
    <t>Türk Dili – II</t>
  </si>
  <si>
    <t>Fizyoterapide Ölçme ve Değerlendirme</t>
  </si>
  <si>
    <t>Fizik Tedavi Yöntemleri-II</t>
  </si>
  <si>
    <t>Fizyoterapide Palpasyon</t>
  </si>
  <si>
    <t>Bilişim Teknolojileri Bağımlılığı</t>
  </si>
  <si>
    <t>Farmakoloji</t>
  </si>
  <si>
    <t>Bilimsel Araştırma Yöntemleri</t>
  </si>
  <si>
    <t>Nörolojik Hastalıklar</t>
  </si>
  <si>
    <t>Geriatrik Fizyoterapi</t>
  </si>
  <si>
    <t>Klinik Karar Verme</t>
  </si>
  <si>
    <t>Meslek Etiği</t>
  </si>
  <si>
    <t>Gönüllülük Çalışmaları</t>
  </si>
  <si>
    <t>Sporcu Sağlığı</t>
  </si>
  <si>
    <t>Evde Hasta Bakım İlke ve Uygulamalar-II</t>
  </si>
  <si>
    <t>Evde Bakım Gerektiren Hastalıklar-I</t>
  </si>
  <si>
    <t>Deontoloji ve Mesleki Etik</t>
  </si>
  <si>
    <t>Hasta Eğitimi</t>
  </si>
  <si>
    <t>Bulaşıcı Hastalıklar</t>
  </si>
  <si>
    <t>Evde Hasta Bakım İlke ve Uygulamalar-IV</t>
  </si>
  <si>
    <t>Temel Mikrobiyoloji</t>
  </si>
  <si>
    <t>Sosyal Hizmetler</t>
  </si>
  <si>
    <t>Sağlıklı Yaşam</t>
  </si>
  <si>
    <t>Yaşlı Bakım İlke ve Uygulamaları - II</t>
  </si>
  <si>
    <t>Biyokimya</t>
  </si>
  <si>
    <t>Davranış Bilimleri</t>
  </si>
  <si>
    <t>İş Uğraşı Terapisi</t>
  </si>
  <si>
    <t>Evde Yaşlı Bakım Hizmetleri</t>
  </si>
  <si>
    <t>Acil Sağlık Hizmetleri-2</t>
  </si>
  <si>
    <t>Resusitasyon</t>
  </si>
  <si>
    <t>Acil Hasta Bakımı-1</t>
  </si>
  <si>
    <t>Hastalıklar Bilgisi</t>
  </si>
  <si>
    <t>İş Sağlığı ve Güvenliği</t>
  </si>
  <si>
    <t>Elektrokardiyografi (EKG)</t>
  </si>
  <si>
    <t>Acil Hasta Bakımı-3</t>
  </si>
  <si>
    <t>Temel Afet Bilgisi</t>
  </si>
  <si>
    <t>Vaka Yönetimi</t>
  </si>
  <si>
    <t>Tıbbi Görüntüleme Cihazları</t>
  </si>
  <si>
    <t>Radyolojik Görüntüleme Fiziği</t>
  </si>
  <si>
    <t>Radyolojik Anatomi</t>
  </si>
  <si>
    <t>Radyolojik Terimler</t>
  </si>
  <si>
    <t>Mikrobiyoloji-II</t>
  </si>
  <si>
    <t>Hematoloji</t>
  </si>
  <si>
    <t>Genel Biyokimya</t>
  </si>
  <si>
    <t>Tıbbi Biyoloji ve Genetik</t>
  </si>
  <si>
    <t>Temel İlk Yardım</t>
  </si>
  <si>
    <t xml:space="preserve"> YASLİ BAKİM TEMEL İLKE VE UYGULAMALAR 4</t>
  </si>
  <si>
    <t xml:space="preserve">ÖZEL HASTA GRUPLARINA YAKLAŞIM VE ACİL TEDAVİLERİ  </t>
  </si>
  <si>
    <t>TDB</t>
  </si>
  <si>
    <t>YDB</t>
  </si>
  <si>
    <t>SFZYT</t>
  </si>
  <si>
    <t>EHBP</t>
  </si>
  <si>
    <t>SEHBP</t>
  </si>
  <si>
    <t>YBAK</t>
  </si>
  <si>
    <t>SYBAK</t>
  </si>
  <si>
    <t>YBAK/TYBP</t>
  </si>
  <si>
    <t>IVAY</t>
  </si>
  <si>
    <t>SIVAY</t>
  </si>
  <si>
    <t>TGT</t>
  </si>
  <si>
    <t>STGT</t>
  </si>
  <si>
    <t>TLT</t>
  </si>
  <si>
    <t>STLT</t>
  </si>
  <si>
    <t xml:space="preserve">*Not: SFZYT2008 KİŞİLER ARASI (Fizyoterapi Programı) dersi STLT 114 İLETİŞİM (TİBBİ LABORATUVAR)  dersi ile birleştirilmiştir. Bu dersi alan öğrencilerimiz TİBBİ LABORATUVAR Programındaki STLT 114 İLETİŞİM dersinin olduğu gün ve saatte sınavlarını olacaklardır. </t>
  </si>
  <si>
    <t xml:space="preserve">*Not: SFZYT 1140HASTALIK BİLGİSİ (Fizyoterapi Programı) dersi SIVAY 1254 HASTALIKLAR BİLGİSİ (İLK VE ACİL YARDIM)  dersi ile birleştirilmiştir. Bu dersi alan öğrencilerimiz İLK VE ACİL YARDIM  Programındaki SIVAY 1254 HASTALIKLAR BİLGİSİ dersinin olduğu gün ve saatte sınavlarını olacaklardır. </t>
  </si>
  <si>
    <t xml:space="preserve">*Not: YBAK İŞ SAĞLIĞI GÜVENLİĞİ (YAŞLI BAKIM PROGRAMI) SIVAY 1258 İŞ SAĞLIĞI GÜVENLİĞİ (İLK VE ACİL YARDIM)  dersi ile birleştirilmiştir. Bu dersi alan öğrencilerimiz İLK VE ACİL YARDIM  Programındaki SIVAY 1258 İŞ SAĞLIĞI GÜVENLİĞİ dersinin olduğu gün ve saatte sınavlarını olacaklardır. </t>
  </si>
  <si>
    <t xml:space="preserve">*Not: YBAK YAŞLILARDA FİZYOTERAPİ (YAŞLI BAKIM PROGRAMI) FZYT 2102 GERİATRİK FİZYOTERAPİ (FİZYOTERAPİ)  dersi ile birleştirilmiştir. Bu dersi alan öğrencilerimiz FİZYOTERAPİ  Programındaki FZYT 2102 GERİATRİK FİZYOTERAPİ dersinin olduğu gün ve saatte sınavlarını olacaklardır. </t>
  </si>
  <si>
    <t>Beslenme İlkeleri</t>
  </si>
  <si>
    <t xml:space="preserve">*Not: SFZYT 1150 KİNEZYOLOJİ  DERSİ (FİZYOTERAPİ PROGRAMI) SFZYT 1150  FİZYOTERAPİDE PALPASYON (FİZYOTERAPİ)  dersi ile birleştirilmiştir. Bu dersi alan öğrencilerimiz FİZYOTERAPİ  Programındaki FZYT 2102 SFZYT 1150  FİZYOTERAPİDE PALPASYON dersinin olduğu gün ve saatte sınavlarını olacaklardır. </t>
  </si>
  <si>
    <t xml:space="preserve">*Not: SFZYT 2204 SEMİNER (FİZYOTERAPİ PROGRAMI) SFZYT 2166 KLİNİK KARAK VERME (FİZYOTERAPİ)  dersi ile birleştirilmiştir. Bu dersi alan öğrencilerimiz FİZYOTERAPİ  Programındaki  SFZYT 2166 KLİNİK KARAK VERME dersinin olduğu gün ve saatte sınavlarını olacaklardır. </t>
  </si>
  <si>
    <t>MÜDÜR</t>
  </si>
  <si>
    <t>03.06.2024 15.00</t>
  </si>
  <si>
    <t>05.06.2024 15.00</t>
  </si>
  <si>
    <t>04.06.2024 15.00</t>
  </si>
  <si>
    <t xml:space="preserve">Dr. Öğr. Üyesi Galip USTA                                            </t>
  </si>
  <si>
    <t>06.06.2024 13.00</t>
  </si>
  <si>
    <t>TAD201</t>
  </si>
  <si>
    <t>07.06.2024 14.00</t>
  </si>
  <si>
    <t>11.06.2024 13.00</t>
  </si>
  <si>
    <t>TAD203, TAD204</t>
  </si>
  <si>
    <t>TAD201, TAD203</t>
  </si>
  <si>
    <t>04.06.2024 11.00</t>
  </si>
  <si>
    <t>06.06.2024 10.00</t>
  </si>
  <si>
    <t>04.06.2024 10.00</t>
  </si>
  <si>
    <t>05.06.2024 10.00</t>
  </si>
  <si>
    <t>03.06.2024 10.00</t>
  </si>
  <si>
    <t>07.06.2024 10.00</t>
  </si>
  <si>
    <t>TAD203</t>
  </si>
  <si>
    <t>07.06.2024 15.00</t>
  </si>
  <si>
    <t>10.06.2024 10.00</t>
  </si>
  <si>
    <t>11.06.2024 11.00</t>
  </si>
  <si>
    <t>07.06.2024 11.00</t>
  </si>
  <si>
    <t>06.06.2024 14.00</t>
  </si>
  <si>
    <t>07.06.2024 13.00</t>
  </si>
  <si>
    <t>10.06.2024 11.00</t>
  </si>
  <si>
    <t>TAD105</t>
  </si>
  <si>
    <t>11.06.2024 14.00</t>
  </si>
  <si>
    <t>03.06.2024 11.00</t>
  </si>
  <si>
    <t>03.06.2024 13.00</t>
  </si>
  <si>
    <t>05.06.2024 11.00</t>
  </si>
  <si>
    <t>10.06.2024 14.00</t>
  </si>
  <si>
    <t>11.06.2024 10.00</t>
  </si>
  <si>
    <t>12.06.2024 10.00</t>
  </si>
  <si>
    <t>06.06.2024 11.00</t>
  </si>
  <si>
    <t>TAD204</t>
  </si>
  <si>
    <t>TAD 201</t>
  </si>
  <si>
    <t>04.06.2024 13.00</t>
  </si>
  <si>
    <t>10.06.2024 13.00</t>
  </si>
  <si>
    <t>04.06.2024 14.00</t>
  </si>
  <si>
    <t>TAD303</t>
  </si>
  <si>
    <t>05.06.2024 13.00</t>
  </si>
  <si>
    <t>05.06.2024 14.00</t>
  </si>
  <si>
    <t>TAD204, TAD 303</t>
  </si>
  <si>
    <t>12.06.2024 11.00</t>
  </si>
  <si>
    <r>
      <t xml:space="preserve">Yabancı Dil-II: </t>
    </r>
    <r>
      <rPr>
        <sz val="12"/>
        <color theme="1"/>
        <rFont val="Times New Roman"/>
        <family val="1"/>
        <charset val="162"/>
      </rPr>
      <t>Öğr. Gör. Dr. Demet Batman</t>
    </r>
  </si>
  <si>
    <r>
      <t>Atatürk İlkeleri ve İnkılap Tarihi – II:</t>
    </r>
    <r>
      <rPr>
        <sz val="12"/>
        <color theme="1"/>
        <rFont val="Times New Roman"/>
        <family val="1"/>
        <charset val="162"/>
      </rPr>
      <t xml:space="preserve"> Öğr. Gör. Dr. Demet Ceylan</t>
    </r>
  </si>
  <si>
    <t>BCD 301</t>
  </si>
  <si>
    <t>BCD Z</t>
  </si>
  <si>
    <t>BCD 303</t>
  </si>
  <si>
    <t>BCD 203</t>
  </si>
  <si>
    <t>BCD 302</t>
  </si>
  <si>
    <t>06.06.2024 15.00</t>
  </si>
  <si>
    <t>TAD 105 TAD 303</t>
  </si>
  <si>
    <r>
      <t>Türk Dili – II: Ö</t>
    </r>
    <r>
      <rPr>
        <sz val="12"/>
        <color theme="1"/>
        <rFont val="Times New Roman"/>
        <family val="1"/>
        <charset val="162"/>
      </rPr>
      <t>ğr. Gör. Dr. Aydın YEŞİLYURT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</si>
</sst>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F]d\ mmmm\ yyyy\ h:mm;@"/>
  </numFmts>
  <fonts count="15">
    <font>
      <sz val="11"/>
      <color rgb="FF000000"/>
      <name val="Calibri"/>
    </font>
    <font>
      <sz val="11"/>
      <color theme="1"/>
      <name val="Calibri"/>
      <family val="2"/>
      <charset val="162"/>
      <scheme val="minor"/>
    </font>
    <font>
      <sz val="10"/>
      <name val="Arial Tur"/>
      <charset val="162"/>
    </font>
    <font>
      <sz val="11"/>
      <color theme="1"/>
      <name val="Calibri"/>
      <family val="2"/>
      <charset val="162"/>
    </font>
    <font>
      <b/>
      <sz val="11"/>
      <color theme="1"/>
      <name val="Times New Roman"/>
      <family val="1"/>
      <charset val="162"/>
    </font>
    <font>
      <sz val="11"/>
      <color theme="1"/>
      <name val="Times New Roman"/>
      <family val="1"/>
      <charset val="162"/>
    </font>
    <font>
      <sz val="8"/>
      <color theme="1"/>
      <name val="Times New Roman"/>
      <family val="1"/>
      <charset val="162"/>
    </font>
    <font>
      <sz val="10"/>
      <color theme="1"/>
      <name val="Times New Roman"/>
      <family val="1"/>
      <charset val="162"/>
    </font>
    <font>
      <b/>
      <sz val="12"/>
      <color theme="1"/>
      <name val="Times New Roman"/>
      <family val="1"/>
      <charset val="162"/>
    </font>
    <font>
      <sz val="11"/>
      <name val="Times New Roman"/>
      <family val="1"/>
      <charset val="162"/>
    </font>
    <font>
      <b/>
      <sz val="11"/>
      <color theme="1"/>
      <name val="Calibri"/>
      <family val="2"/>
      <charset val="162"/>
      <scheme val="minor"/>
    </font>
    <font>
      <sz val="12"/>
      <color theme="1"/>
      <name val="Times New Roman"/>
      <family val="1"/>
      <charset val="162"/>
    </font>
    <font>
      <sz val="9"/>
      <color rgb="FF000000"/>
      <name val="Times New Roman"/>
      <family val="1"/>
      <charset val="162"/>
    </font>
    <font>
      <sz val="9"/>
      <color theme="1"/>
      <name val="Times New Roman"/>
      <family val="1"/>
      <charset val="162"/>
    </font>
    <font>
      <b/>
      <sz val="12"/>
      <color rgb="FFFF0000"/>
      <name val="Times New Roman"/>
      <family val="1"/>
      <charset val="16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40">
    <xf numFmtId="0" fontId="0" fillId="0" borderId="0" xfId="0"/>
    <xf numFmtId="14" fontId="0" fillId="0" borderId="0" xfId="0" applyNumberFormat="1"/>
    <xf numFmtId="164" fontId="0" fillId="0" borderId="0" xfId="0" applyNumberFormat="1"/>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5" fillId="0" borderId="0" xfId="0" applyFont="1" applyAlignment="1">
      <alignment vertical="center"/>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9" fillId="0" borderId="0" xfId="0" applyFont="1" applyAlignment="1">
      <alignment vertical="center"/>
    </xf>
    <xf numFmtId="0" fontId="5" fillId="0" borderId="3" xfId="0" applyFont="1" applyBorder="1" applyAlignment="1">
      <alignment vertical="center"/>
    </xf>
    <xf numFmtId="14" fontId="5" fillId="0" borderId="0" xfId="0" applyNumberFormat="1" applyFont="1" applyAlignment="1">
      <alignment vertical="center"/>
    </xf>
    <xf numFmtId="0" fontId="6"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13" fillId="0" borderId="7" xfId="0" applyFont="1" applyBorder="1" applyAlignment="1">
      <alignment horizontal="left" vertical="center" wrapText="1"/>
    </xf>
    <xf numFmtId="0" fontId="12" fillId="0" borderId="7" xfId="0" applyFont="1" applyBorder="1"/>
    <xf numFmtId="164" fontId="6"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4" fillId="0" borderId="0" xfId="0" applyFont="1" applyAlignment="1">
      <alignment horizontal="center" vertical="center"/>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2" xfId="0" applyFont="1" applyBorder="1" applyAlignment="1">
      <alignment horizontal="left" vertical="center" wrapText="1"/>
    </xf>
    <xf numFmtId="0" fontId="14" fillId="0" borderId="10"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left" vertical="center" wrapText="1"/>
    </xf>
    <xf numFmtId="0" fontId="0" fillId="0" borderId="1" xfId="0" applyBorder="1" applyAlignment="1">
      <alignment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8" fillId="0" borderId="3" xfId="0" applyFont="1" applyBorder="1" applyAlignment="1">
      <alignment horizontal="left" vertical="center"/>
    </xf>
    <xf numFmtId="0" fontId="11" fillId="0" borderId="0" xfId="0" applyFont="1" applyAlignment="1">
      <alignment horizontal="left"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6"/>
  <sheetViews>
    <sheetView tabSelected="1" topLeftCell="A86" zoomScale="110" zoomScaleNormal="110" workbookViewId="0">
      <selection activeCell="A97" sqref="A97"/>
    </sheetView>
  </sheetViews>
  <sheetFormatPr baseColWidth="10" defaultColWidth="14.5" defaultRowHeight="50" customHeight="1"/>
  <cols>
    <col min="1" max="1" width="10.5" style="6" customWidth="1"/>
    <col min="2" max="2" width="16.83203125" style="6" customWidth="1"/>
    <col min="3" max="3" width="13" style="6" customWidth="1"/>
    <col min="4" max="4" width="6.5" style="6" bestFit="1" customWidth="1"/>
    <col min="5" max="5" width="7.83203125" style="6" customWidth="1"/>
    <col min="6" max="6" width="11.5" style="6" customWidth="1"/>
    <col min="7" max="7" width="8.83203125" style="6" customWidth="1"/>
    <col min="8" max="8" width="35.6640625" style="6" customWidth="1"/>
    <col min="9" max="9" width="21.83203125" style="11" customWidth="1"/>
    <col min="10" max="10" width="20.6640625" style="6" customWidth="1"/>
    <col min="11" max="16384" width="14.5" style="6"/>
  </cols>
  <sheetData>
    <row r="1" spans="1:10" ht="35" customHeight="1">
      <c r="A1" s="22" t="s">
        <v>0</v>
      </c>
      <c r="B1" s="22" t="s">
        <v>28</v>
      </c>
      <c r="C1" s="22" t="s">
        <v>1</v>
      </c>
      <c r="D1" s="22" t="s">
        <v>2</v>
      </c>
      <c r="E1" s="22" t="s">
        <v>3</v>
      </c>
      <c r="F1" s="22" t="s">
        <v>4</v>
      </c>
      <c r="G1" s="22" t="s">
        <v>5</v>
      </c>
      <c r="H1" s="22" t="s">
        <v>6</v>
      </c>
      <c r="I1" s="23" t="s">
        <v>17</v>
      </c>
      <c r="J1" s="22" t="s">
        <v>16</v>
      </c>
    </row>
    <row r="2" spans="1:10" ht="35" customHeight="1">
      <c r="A2" s="12" t="s">
        <v>7</v>
      </c>
      <c r="B2" s="12" t="s">
        <v>25</v>
      </c>
      <c r="C2" s="12" t="s">
        <v>13</v>
      </c>
      <c r="D2" s="12">
        <v>2</v>
      </c>
      <c r="E2" s="12" t="s">
        <v>34</v>
      </c>
      <c r="F2" s="12" t="s">
        <v>10</v>
      </c>
      <c r="G2" s="12">
        <v>1002</v>
      </c>
      <c r="H2" s="26" t="s">
        <v>35</v>
      </c>
      <c r="I2" s="24" t="s">
        <v>107</v>
      </c>
      <c r="J2" s="12" t="s">
        <v>32</v>
      </c>
    </row>
    <row r="3" spans="1:10" ht="35" customHeight="1">
      <c r="A3" s="12" t="s">
        <v>7</v>
      </c>
      <c r="B3" s="12" t="s">
        <v>25</v>
      </c>
      <c r="C3" s="12" t="s">
        <v>13</v>
      </c>
      <c r="D3" s="12">
        <v>2</v>
      </c>
      <c r="E3" s="12" t="s">
        <v>34</v>
      </c>
      <c r="F3" s="12" t="s">
        <v>85</v>
      </c>
      <c r="G3" s="12">
        <v>1002</v>
      </c>
      <c r="H3" s="26" t="s">
        <v>36</v>
      </c>
      <c r="I3" s="24" t="s">
        <v>106</v>
      </c>
      <c r="J3" s="12" t="s">
        <v>32</v>
      </c>
    </row>
    <row r="4" spans="1:10" ht="35" customHeight="1">
      <c r="A4" s="12" t="s">
        <v>7</v>
      </c>
      <c r="B4" s="12" t="s">
        <v>25</v>
      </c>
      <c r="C4" s="12" t="s">
        <v>13</v>
      </c>
      <c r="D4" s="12">
        <v>2</v>
      </c>
      <c r="E4" s="12" t="s">
        <v>34</v>
      </c>
      <c r="F4" s="12" t="s">
        <v>84</v>
      </c>
      <c r="G4" s="12">
        <v>1002</v>
      </c>
      <c r="H4" s="26" t="s">
        <v>37</v>
      </c>
      <c r="I4" s="24" t="s">
        <v>108</v>
      </c>
      <c r="J4" s="12" t="s">
        <v>32</v>
      </c>
    </row>
    <row r="5" spans="1:10" ht="35" customHeight="1">
      <c r="A5" s="12" t="s">
        <v>7</v>
      </c>
      <c r="B5" s="12" t="s">
        <v>25</v>
      </c>
      <c r="C5" s="12" t="s">
        <v>13</v>
      </c>
      <c r="D5" s="12">
        <v>2</v>
      </c>
      <c r="E5" s="12" t="s">
        <v>34</v>
      </c>
      <c r="F5" s="12" t="s">
        <v>15</v>
      </c>
      <c r="G5" s="12">
        <v>1100</v>
      </c>
      <c r="H5" s="26" t="s">
        <v>38</v>
      </c>
      <c r="I5" s="24" t="s">
        <v>110</v>
      </c>
      <c r="J5" s="12" t="s">
        <v>111</v>
      </c>
    </row>
    <row r="6" spans="1:10" ht="35" customHeight="1">
      <c r="A6" s="12" t="s">
        <v>7</v>
      </c>
      <c r="B6" s="12" t="s">
        <v>25</v>
      </c>
      <c r="C6" s="12" t="s">
        <v>13</v>
      </c>
      <c r="D6" s="12">
        <v>2</v>
      </c>
      <c r="E6" s="12" t="s">
        <v>34</v>
      </c>
      <c r="F6" s="12" t="s">
        <v>15</v>
      </c>
      <c r="G6" s="12">
        <v>1102</v>
      </c>
      <c r="H6" s="26" t="s">
        <v>39</v>
      </c>
      <c r="I6" s="24" t="s">
        <v>112</v>
      </c>
      <c r="J6" s="12" t="s">
        <v>111</v>
      </c>
    </row>
    <row r="7" spans="1:10" ht="35" customHeight="1">
      <c r="A7" s="12" t="s">
        <v>7</v>
      </c>
      <c r="B7" s="12" t="s">
        <v>25</v>
      </c>
      <c r="C7" s="12" t="s">
        <v>13</v>
      </c>
      <c r="D7" s="12">
        <v>2</v>
      </c>
      <c r="E7" s="12" t="s">
        <v>34</v>
      </c>
      <c r="F7" s="12" t="s">
        <v>15</v>
      </c>
      <c r="G7" s="12">
        <v>1104</v>
      </c>
      <c r="H7" s="26" t="s">
        <v>33</v>
      </c>
      <c r="I7" s="24" t="s">
        <v>141</v>
      </c>
      <c r="J7" s="12" t="s">
        <v>157</v>
      </c>
    </row>
    <row r="8" spans="1:10" ht="35" customHeight="1">
      <c r="A8" s="12" t="s">
        <v>7</v>
      </c>
      <c r="B8" s="12" t="s">
        <v>25</v>
      </c>
      <c r="C8" s="12" t="s">
        <v>13</v>
      </c>
      <c r="D8" s="12">
        <v>2</v>
      </c>
      <c r="E8" s="12" t="s">
        <v>34</v>
      </c>
      <c r="F8" s="12" t="s">
        <v>86</v>
      </c>
      <c r="G8" s="12">
        <v>1150</v>
      </c>
      <c r="H8" s="26" t="s">
        <v>40</v>
      </c>
      <c r="I8" s="24" t="s">
        <v>148</v>
      </c>
      <c r="J8" s="12" t="s">
        <v>111</v>
      </c>
    </row>
    <row r="9" spans="1:10" ht="35" customHeight="1">
      <c r="A9" s="12" t="s">
        <v>7</v>
      </c>
      <c r="B9" s="12" t="s">
        <v>25</v>
      </c>
      <c r="C9" s="12" t="s">
        <v>13</v>
      </c>
      <c r="D9" s="12">
        <v>2</v>
      </c>
      <c r="E9" s="12" t="s">
        <v>34</v>
      </c>
      <c r="F9" s="12" t="s">
        <v>86</v>
      </c>
      <c r="G9" s="12">
        <v>1148</v>
      </c>
      <c r="H9" s="26" t="s">
        <v>41</v>
      </c>
      <c r="I9" s="24" t="s">
        <v>113</v>
      </c>
      <c r="J9" s="12" t="s">
        <v>111</v>
      </c>
    </row>
    <row r="10" spans="1:10" ht="35" customHeight="1">
      <c r="A10" s="12" t="s">
        <v>7</v>
      </c>
      <c r="B10" s="12" t="s">
        <v>25</v>
      </c>
      <c r="C10" s="12" t="s">
        <v>13</v>
      </c>
      <c r="D10" s="12">
        <v>2</v>
      </c>
      <c r="E10" s="12" t="s">
        <v>34</v>
      </c>
      <c r="F10" s="12" t="s">
        <v>86</v>
      </c>
      <c r="G10" s="12">
        <v>1144</v>
      </c>
      <c r="H10" s="26" t="s">
        <v>42</v>
      </c>
      <c r="I10" s="24" t="s">
        <v>145</v>
      </c>
      <c r="J10" s="12" t="s">
        <v>115</v>
      </c>
    </row>
    <row r="11" spans="1:10" ht="35" customHeight="1">
      <c r="A11" s="12" t="s">
        <v>7</v>
      </c>
      <c r="B11" s="12" t="s">
        <v>25</v>
      </c>
      <c r="C11" s="12" t="s">
        <v>13</v>
      </c>
      <c r="D11" s="12">
        <v>2</v>
      </c>
      <c r="E11" s="12" t="s">
        <v>34</v>
      </c>
      <c r="F11" s="12"/>
      <c r="G11" s="12"/>
      <c r="H11" s="26" t="s">
        <v>49</v>
      </c>
      <c r="I11" s="24" t="s">
        <v>116</v>
      </c>
      <c r="J11" s="12" t="s">
        <v>151</v>
      </c>
    </row>
    <row r="12" spans="1:10" ht="35" customHeight="1">
      <c r="A12" s="12" t="s">
        <v>7</v>
      </c>
      <c r="B12" s="12" t="s">
        <v>25</v>
      </c>
      <c r="C12" s="12" t="s">
        <v>13</v>
      </c>
      <c r="D12" s="12">
        <v>2</v>
      </c>
      <c r="E12" s="12" t="s">
        <v>34</v>
      </c>
      <c r="F12" s="12" t="s">
        <v>86</v>
      </c>
      <c r="G12" s="12">
        <v>1160</v>
      </c>
      <c r="H12" s="26" t="s">
        <v>43</v>
      </c>
      <c r="I12" s="24" t="s">
        <v>142</v>
      </c>
      <c r="J12" s="12" t="s">
        <v>140</v>
      </c>
    </row>
    <row r="13" spans="1:10" ht="35" customHeight="1">
      <c r="A13" s="12" t="s">
        <v>7</v>
      </c>
      <c r="B13" s="12" t="s">
        <v>25</v>
      </c>
      <c r="C13" s="12" t="s">
        <v>13</v>
      </c>
      <c r="D13" s="12">
        <v>4</v>
      </c>
      <c r="E13" s="12" t="s">
        <v>34</v>
      </c>
      <c r="F13" s="12" t="s">
        <v>15</v>
      </c>
      <c r="G13" s="12">
        <v>2100</v>
      </c>
      <c r="H13" s="25" t="s">
        <v>44</v>
      </c>
      <c r="I13" s="24" t="s">
        <v>117</v>
      </c>
      <c r="J13" s="12" t="s">
        <v>152</v>
      </c>
    </row>
    <row r="14" spans="1:10" ht="35" customHeight="1">
      <c r="A14" s="12" t="s">
        <v>7</v>
      </c>
      <c r="B14" s="12" t="s">
        <v>25</v>
      </c>
      <c r="C14" s="12" t="s">
        <v>13</v>
      </c>
      <c r="D14" s="12">
        <v>4</v>
      </c>
      <c r="E14" s="12" t="s">
        <v>34</v>
      </c>
      <c r="F14" s="12" t="s">
        <v>15</v>
      </c>
      <c r="G14" s="12">
        <v>2102</v>
      </c>
      <c r="H14" s="25" t="s">
        <v>45</v>
      </c>
      <c r="I14" s="24" t="s">
        <v>118</v>
      </c>
      <c r="J14" s="12" t="s">
        <v>153</v>
      </c>
    </row>
    <row r="15" spans="1:10" ht="35" customHeight="1">
      <c r="A15" s="12" t="s">
        <v>7</v>
      </c>
      <c r="B15" s="12" t="s">
        <v>25</v>
      </c>
      <c r="C15" s="12" t="s">
        <v>13</v>
      </c>
      <c r="D15" s="12">
        <v>4</v>
      </c>
      <c r="E15" s="12" t="s">
        <v>34</v>
      </c>
      <c r="F15" s="12" t="s">
        <v>86</v>
      </c>
      <c r="G15" s="12">
        <v>2166</v>
      </c>
      <c r="H15" s="25" t="s">
        <v>46</v>
      </c>
      <c r="I15" s="24" t="s">
        <v>119</v>
      </c>
      <c r="J15" s="12" t="s">
        <v>152</v>
      </c>
    </row>
    <row r="16" spans="1:10" ht="35" customHeight="1">
      <c r="A16" s="12" t="s">
        <v>7</v>
      </c>
      <c r="B16" s="12" t="s">
        <v>25</v>
      </c>
      <c r="C16" s="12" t="s">
        <v>13</v>
      </c>
      <c r="D16" s="12">
        <v>4</v>
      </c>
      <c r="E16" s="12" t="s">
        <v>34</v>
      </c>
      <c r="F16" s="12" t="s">
        <v>86</v>
      </c>
      <c r="G16" s="12">
        <v>2168</v>
      </c>
      <c r="H16" s="25" t="s">
        <v>47</v>
      </c>
      <c r="I16" s="24" t="s">
        <v>120</v>
      </c>
      <c r="J16" s="12" t="s">
        <v>154</v>
      </c>
    </row>
    <row r="17" spans="1:10" ht="35" customHeight="1">
      <c r="A17" s="12" t="s">
        <v>7</v>
      </c>
      <c r="B17" s="12" t="s">
        <v>25</v>
      </c>
      <c r="C17" s="12" t="s">
        <v>13</v>
      </c>
      <c r="D17" s="12">
        <v>4</v>
      </c>
      <c r="E17" s="12" t="s">
        <v>34</v>
      </c>
      <c r="F17" s="12" t="s">
        <v>86</v>
      </c>
      <c r="G17" s="12">
        <v>2170</v>
      </c>
      <c r="H17" s="25" t="s">
        <v>48</v>
      </c>
      <c r="I17" s="24" t="s">
        <v>121</v>
      </c>
      <c r="J17" s="12" t="s">
        <v>152</v>
      </c>
    </row>
    <row r="18" spans="1:10" ht="35" customHeight="1">
      <c r="A18" s="12" t="s">
        <v>7</v>
      </c>
      <c r="B18" s="12" t="s">
        <v>11</v>
      </c>
      <c r="C18" s="12" t="s">
        <v>14</v>
      </c>
      <c r="D18" s="12">
        <v>2</v>
      </c>
      <c r="E18" s="12" t="s">
        <v>34</v>
      </c>
      <c r="F18" s="12" t="s">
        <v>10</v>
      </c>
      <c r="G18" s="12">
        <v>1002</v>
      </c>
      <c r="H18" s="26" t="s">
        <v>35</v>
      </c>
      <c r="I18" s="24" t="s">
        <v>107</v>
      </c>
      <c r="J18" s="12" t="s">
        <v>32</v>
      </c>
    </row>
    <row r="19" spans="1:10" ht="35" customHeight="1">
      <c r="A19" s="12" t="s">
        <v>7</v>
      </c>
      <c r="B19" s="12" t="s">
        <v>11</v>
      </c>
      <c r="C19" s="12" t="s">
        <v>14</v>
      </c>
      <c r="D19" s="12">
        <v>2</v>
      </c>
      <c r="E19" s="12" t="s">
        <v>34</v>
      </c>
      <c r="F19" s="12" t="s">
        <v>85</v>
      </c>
      <c r="G19" s="12">
        <v>1002</v>
      </c>
      <c r="H19" s="26" t="s">
        <v>36</v>
      </c>
      <c r="I19" s="24" t="s">
        <v>106</v>
      </c>
      <c r="J19" s="12" t="s">
        <v>32</v>
      </c>
    </row>
    <row r="20" spans="1:10" ht="35" customHeight="1">
      <c r="A20" s="12" t="s">
        <v>7</v>
      </c>
      <c r="B20" s="12" t="s">
        <v>11</v>
      </c>
      <c r="C20" s="12" t="s">
        <v>14</v>
      </c>
      <c r="D20" s="12">
        <v>2</v>
      </c>
      <c r="E20" s="12" t="s">
        <v>34</v>
      </c>
      <c r="F20" s="12" t="s">
        <v>84</v>
      </c>
      <c r="G20" s="12">
        <v>1002</v>
      </c>
      <c r="H20" s="26" t="s">
        <v>37</v>
      </c>
      <c r="I20" s="24" t="s">
        <v>108</v>
      </c>
      <c r="J20" s="12" t="s">
        <v>32</v>
      </c>
    </row>
    <row r="21" spans="1:10" ht="35" customHeight="1">
      <c r="A21" s="12" t="s">
        <v>7</v>
      </c>
      <c r="B21" s="12" t="s">
        <v>11</v>
      </c>
      <c r="C21" s="12" t="s">
        <v>14</v>
      </c>
      <c r="D21" s="12">
        <v>2</v>
      </c>
      <c r="E21" s="12" t="s">
        <v>34</v>
      </c>
      <c r="F21" s="12" t="s">
        <v>87</v>
      </c>
      <c r="G21" s="12">
        <v>1200</v>
      </c>
      <c r="H21" s="25" t="s">
        <v>50</v>
      </c>
      <c r="I21" s="24" t="s">
        <v>110</v>
      </c>
      <c r="J21" s="12" t="s">
        <v>122</v>
      </c>
    </row>
    <row r="22" spans="1:10" ht="35" customHeight="1">
      <c r="A22" s="12" t="s">
        <v>7</v>
      </c>
      <c r="B22" s="12" t="s">
        <v>11</v>
      </c>
      <c r="C22" s="12" t="s">
        <v>14</v>
      </c>
      <c r="D22" s="12">
        <v>2</v>
      </c>
      <c r="E22" s="12" t="s">
        <v>34</v>
      </c>
      <c r="F22" s="12" t="s">
        <v>87</v>
      </c>
      <c r="G22" s="12">
        <v>1202</v>
      </c>
      <c r="H22" s="25" t="s">
        <v>51</v>
      </c>
      <c r="I22" s="24" t="s">
        <v>123</v>
      </c>
      <c r="J22" s="12" t="s">
        <v>111</v>
      </c>
    </row>
    <row r="23" spans="1:10" ht="35" customHeight="1">
      <c r="A23" s="12" t="s">
        <v>7</v>
      </c>
      <c r="B23" s="12" t="s">
        <v>11</v>
      </c>
      <c r="C23" s="12" t="s">
        <v>14</v>
      </c>
      <c r="D23" s="12">
        <v>2</v>
      </c>
      <c r="E23" s="12" t="s">
        <v>34</v>
      </c>
      <c r="F23" s="12" t="s">
        <v>88</v>
      </c>
      <c r="G23" s="12">
        <v>1258</v>
      </c>
      <c r="H23" s="25" t="s">
        <v>52</v>
      </c>
      <c r="I23" s="24" t="s">
        <v>143</v>
      </c>
      <c r="J23" s="12" t="s">
        <v>111</v>
      </c>
    </row>
    <row r="24" spans="1:10" ht="35" customHeight="1">
      <c r="A24" s="12" t="s">
        <v>7</v>
      </c>
      <c r="B24" s="12" t="s">
        <v>11</v>
      </c>
      <c r="C24" s="12" t="s">
        <v>14</v>
      </c>
      <c r="D24" s="12">
        <v>2</v>
      </c>
      <c r="E24" s="12" t="s">
        <v>34</v>
      </c>
      <c r="F24" s="12" t="s">
        <v>88</v>
      </c>
      <c r="G24" s="12">
        <v>2259</v>
      </c>
      <c r="H24" s="25" t="s">
        <v>29</v>
      </c>
      <c r="I24" s="24" t="s">
        <v>125</v>
      </c>
      <c r="J24" s="12" t="s">
        <v>111</v>
      </c>
    </row>
    <row r="25" spans="1:10" ht="35" customHeight="1">
      <c r="A25" s="12" t="s">
        <v>7</v>
      </c>
      <c r="B25" s="12" t="s">
        <v>11</v>
      </c>
      <c r="C25" s="12" t="s">
        <v>14</v>
      </c>
      <c r="D25" s="12">
        <v>2</v>
      </c>
      <c r="E25" s="12" t="s">
        <v>34</v>
      </c>
      <c r="F25" s="12" t="s">
        <v>88</v>
      </c>
      <c r="G25" s="12">
        <v>1266</v>
      </c>
      <c r="H25" s="25" t="s">
        <v>53</v>
      </c>
      <c r="I25" s="24" t="s">
        <v>129</v>
      </c>
      <c r="J25" s="12" t="s">
        <v>111</v>
      </c>
    </row>
    <row r="26" spans="1:10" ht="35" customHeight="1">
      <c r="A26" s="12" t="s">
        <v>7</v>
      </c>
      <c r="B26" s="12" t="s">
        <v>11</v>
      </c>
      <c r="C26" s="12" t="s">
        <v>14</v>
      </c>
      <c r="D26" s="12">
        <v>2</v>
      </c>
      <c r="E26" s="12" t="s">
        <v>34</v>
      </c>
      <c r="F26" s="12" t="s">
        <v>88</v>
      </c>
      <c r="G26" s="12">
        <v>1262</v>
      </c>
      <c r="H26" s="25" t="s">
        <v>54</v>
      </c>
      <c r="I26" s="24" t="s">
        <v>146</v>
      </c>
      <c r="J26" s="12" t="s">
        <v>111</v>
      </c>
    </row>
    <row r="27" spans="1:10" ht="35" customHeight="1">
      <c r="A27" s="12" t="s">
        <v>7</v>
      </c>
      <c r="B27" s="12" t="s">
        <v>11</v>
      </c>
      <c r="C27" s="12" t="s">
        <v>14</v>
      </c>
      <c r="D27" s="12">
        <v>2</v>
      </c>
      <c r="E27" s="12" t="s">
        <v>34</v>
      </c>
      <c r="F27" s="12" t="s">
        <v>88</v>
      </c>
      <c r="G27" s="12">
        <v>1250</v>
      </c>
      <c r="H27" s="25" t="s">
        <v>102</v>
      </c>
      <c r="I27" s="24" t="s">
        <v>120</v>
      </c>
      <c r="J27" s="12" t="s">
        <v>154</v>
      </c>
    </row>
    <row r="28" spans="1:10" ht="35" customHeight="1">
      <c r="A28" s="12" t="s">
        <v>7</v>
      </c>
      <c r="B28" s="12" t="s">
        <v>11</v>
      </c>
      <c r="C28" s="12" t="s">
        <v>14</v>
      </c>
      <c r="D28" s="12">
        <v>4</v>
      </c>
      <c r="E28" s="12" t="s">
        <v>34</v>
      </c>
      <c r="F28" s="12" t="s">
        <v>87</v>
      </c>
      <c r="G28" s="12">
        <v>2212</v>
      </c>
      <c r="H28" s="25" t="s">
        <v>55</v>
      </c>
      <c r="I28" s="24" t="s">
        <v>126</v>
      </c>
      <c r="J28" s="12" t="s">
        <v>152</v>
      </c>
    </row>
    <row r="29" spans="1:10" ht="35" customHeight="1">
      <c r="A29" s="12" t="s">
        <v>7</v>
      </c>
      <c r="B29" s="12" t="s">
        <v>11</v>
      </c>
      <c r="C29" s="12" t="s">
        <v>14</v>
      </c>
      <c r="D29" s="12">
        <v>4</v>
      </c>
      <c r="E29" s="12" t="s">
        <v>34</v>
      </c>
      <c r="F29" s="12" t="s">
        <v>88</v>
      </c>
      <c r="G29" s="12">
        <v>2250</v>
      </c>
      <c r="H29" s="25" t="s">
        <v>56</v>
      </c>
      <c r="I29" s="24" t="s">
        <v>118</v>
      </c>
      <c r="J29" s="12" t="s">
        <v>152</v>
      </c>
    </row>
    <row r="30" spans="1:10" ht="35" customHeight="1">
      <c r="A30" s="12" t="s">
        <v>7</v>
      </c>
      <c r="B30" s="12" t="s">
        <v>11</v>
      </c>
      <c r="C30" s="12" t="s">
        <v>14</v>
      </c>
      <c r="D30" s="12">
        <v>4</v>
      </c>
      <c r="E30" s="12" t="s">
        <v>34</v>
      </c>
      <c r="F30" s="12" t="s">
        <v>88</v>
      </c>
      <c r="G30" s="12">
        <v>2256</v>
      </c>
      <c r="H30" s="25" t="s">
        <v>57</v>
      </c>
      <c r="I30" s="24" t="s">
        <v>119</v>
      </c>
      <c r="J30" s="12" t="s">
        <v>153</v>
      </c>
    </row>
    <row r="31" spans="1:10" ht="35" customHeight="1">
      <c r="A31" s="12" t="s">
        <v>7</v>
      </c>
      <c r="B31" s="12" t="s">
        <v>11</v>
      </c>
      <c r="C31" s="12" t="s">
        <v>14</v>
      </c>
      <c r="D31" s="12">
        <v>4</v>
      </c>
      <c r="E31" s="12" t="s">
        <v>34</v>
      </c>
      <c r="F31" s="12" t="s">
        <v>88</v>
      </c>
      <c r="G31" s="12">
        <v>2260</v>
      </c>
      <c r="H31" s="25" t="s">
        <v>58</v>
      </c>
      <c r="I31" s="24" t="s">
        <v>117</v>
      </c>
      <c r="J31" s="12" t="s">
        <v>154</v>
      </c>
    </row>
    <row r="32" spans="1:10" s="9" customFormat="1" ht="35" customHeight="1">
      <c r="A32" s="12" t="s">
        <v>7</v>
      </c>
      <c r="B32" s="12" t="s">
        <v>11</v>
      </c>
      <c r="C32" s="12" t="s">
        <v>12</v>
      </c>
      <c r="D32" s="12">
        <v>2</v>
      </c>
      <c r="E32" s="12" t="s">
        <v>34</v>
      </c>
      <c r="F32" s="12" t="s">
        <v>10</v>
      </c>
      <c r="G32" s="12">
        <v>1002</v>
      </c>
      <c r="H32" s="26" t="s">
        <v>35</v>
      </c>
      <c r="I32" s="24" t="s">
        <v>107</v>
      </c>
      <c r="J32" s="12" t="s">
        <v>32</v>
      </c>
    </row>
    <row r="33" spans="1:10" ht="35" customHeight="1">
      <c r="A33" s="12" t="s">
        <v>7</v>
      </c>
      <c r="B33" s="12" t="s">
        <v>11</v>
      </c>
      <c r="C33" s="12" t="s">
        <v>12</v>
      </c>
      <c r="D33" s="12">
        <v>2</v>
      </c>
      <c r="E33" s="12" t="s">
        <v>34</v>
      </c>
      <c r="F33" s="12" t="s">
        <v>85</v>
      </c>
      <c r="G33" s="12">
        <v>1002</v>
      </c>
      <c r="H33" s="26" t="s">
        <v>36</v>
      </c>
      <c r="I33" s="24" t="s">
        <v>106</v>
      </c>
      <c r="J33" s="12" t="s">
        <v>32</v>
      </c>
    </row>
    <row r="34" spans="1:10" ht="35" customHeight="1">
      <c r="A34" s="12" t="s">
        <v>7</v>
      </c>
      <c r="B34" s="12" t="s">
        <v>11</v>
      </c>
      <c r="C34" s="12" t="s">
        <v>12</v>
      </c>
      <c r="D34" s="12">
        <v>2</v>
      </c>
      <c r="E34" s="12" t="s">
        <v>34</v>
      </c>
      <c r="F34" s="12" t="s">
        <v>84</v>
      </c>
      <c r="G34" s="12">
        <v>1002</v>
      </c>
      <c r="H34" s="26" t="s">
        <v>37</v>
      </c>
      <c r="I34" s="24" t="s">
        <v>108</v>
      </c>
      <c r="J34" s="12" t="s">
        <v>32</v>
      </c>
    </row>
    <row r="35" spans="1:10" s="9" customFormat="1" ht="35" customHeight="1">
      <c r="A35" s="12" t="s">
        <v>7</v>
      </c>
      <c r="B35" s="12" t="s">
        <v>11</v>
      </c>
      <c r="C35" s="12" t="s">
        <v>12</v>
      </c>
      <c r="D35" s="12">
        <v>2</v>
      </c>
      <c r="E35" s="12" t="s">
        <v>34</v>
      </c>
      <c r="F35" s="12" t="s">
        <v>89</v>
      </c>
      <c r="G35" s="12">
        <v>1200</v>
      </c>
      <c r="H35" s="25" t="s">
        <v>59</v>
      </c>
      <c r="I35" s="24" t="s">
        <v>127</v>
      </c>
      <c r="J35" s="12" t="s">
        <v>111</v>
      </c>
    </row>
    <row r="36" spans="1:10" s="9" customFormat="1" ht="35" customHeight="1">
      <c r="A36" s="12" t="s">
        <v>7</v>
      </c>
      <c r="B36" s="12" t="s">
        <v>11</v>
      </c>
      <c r="C36" s="12" t="s">
        <v>12</v>
      </c>
      <c r="D36" s="12">
        <v>2</v>
      </c>
      <c r="E36" s="12" t="s">
        <v>34</v>
      </c>
      <c r="F36" s="12" t="s">
        <v>89</v>
      </c>
      <c r="G36" s="12">
        <v>1202</v>
      </c>
      <c r="H36" s="25" t="s">
        <v>42</v>
      </c>
      <c r="I36" s="24" t="s">
        <v>128</v>
      </c>
      <c r="J36" s="12" t="s">
        <v>111</v>
      </c>
    </row>
    <row r="37" spans="1:10" s="9" customFormat="1" ht="35" customHeight="1">
      <c r="A37" s="12" t="s">
        <v>7</v>
      </c>
      <c r="B37" s="12" t="s">
        <v>11</v>
      </c>
      <c r="C37" s="12" t="s">
        <v>12</v>
      </c>
      <c r="D37" s="12">
        <v>2</v>
      </c>
      <c r="E37" s="12" t="s">
        <v>34</v>
      </c>
      <c r="F37" s="12" t="s">
        <v>90</v>
      </c>
      <c r="G37" s="12">
        <v>1258</v>
      </c>
      <c r="H37" s="25" t="s">
        <v>60</v>
      </c>
      <c r="I37" s="24" t="s">
        <v>141</v>
      </c>
      <c r="J37" s="12" t="s">
        <v>114</v>
      </c>
    </row>
    <row r="38" spans="1:10" ht="35" customHeight="1">
      <c r="A38" s="12" t="s">
        <v>7</v>
      </c>
      <c r="B38" s="12" t="s">
        <v>11</v>
      </c>
      <c r="C38" s="12" t="s">
        <v>12</v>
      </c>
      <c r="D38" s="12">
        <v>2</v>
      </c>
      <c r="E38" s="12" t="s">
        <v>34</v>
      </c>
      <c r="F38" s="12" t="s">
        <v>90</v>
      </c>
      <c r="G38" s="12">
        <v>1256</v>
      </c>
      <c r="H38" s="25" t="s">
        <v>57</v>
      </c>
      <c r="I38" s="24" t="s">
        <v>131</v>
      </c>
      <c r="J38" s="12" t="s">
        <v>115</v>
      </c>
    </row>
    <row r="39" spans="1:10" ht="35" customHeight="1">
      <c r="A39" s="12" t="s">
        <v>7</v>
      </c>
      <c r="B39" s="12" t="s">
        <v>11</v>
      </c>
      <c r="C39" s="12" t="s">
        <v>12</v>
      </c>
      <c r="D39" s="12">
        <v>2</v>
      </c>
      <c r="E39" s="12" t="s">
        <v>34</v>
      </c>
      <c r="F39" s="12" t="s">
        <v>90</v>
      </c>
      <c r="G39" s="12">
        <v>1260</v>
      </c>
      <c r="H39" s="25" t="s">
        <v>61</v>
      </c>
      <c r="I39" s="24" t="s">
        <v>145</v>
      </c>
      <c r="J39" s="12" t="s">
        <v>147</v>
      </c>
    </row>
    <row r="40" spans="1:10" ht="35" customHeight="1">
      <c r="A40" s="12" t="s">
        <v>7</v>
      </c>
      <c r="B40" s="12" t="s">
        <v>11</v>
      </c>
      <c r="C40" s="12" t="s">
        <v>12</v>
      </c>
      <c r="D40" s="12">
        <v>2</v>
      </c>
      <c r="E40" s="12" t="s">
        <v>34</v>
      </c>
      <c r="F40" s="12" t="s">
        <v>90</v>
      </c>
      <c r="G40" s="12">
        <v>1252</v>
      </c>
      <c r="H40" s="25" t="s">
        <v>56</v>
      </c>
      <c r="I40" s="24" t="s">
        <v>124</v>
      </c>
      <c r="J40" s="12" t="s">
        <v>111</v>
      </c>
    </row>
    <row r="41" spans="1:10" ht="35" customHeight="1">
      <c r="A41" s="12" t="s">
        <v>7</v>
      </c>
      <c r="B41" s="12" t="s">
        <v>11</v>
      </c>
      <c r="C41" s="12" t="s">
        <v>12</v>
      </c>
      <c r="D41" s="12">
        <v>4</v>
      </c>
      <c r="E41" s="12" t="s">
        <v>34</v>
      </c>
      <c r="F41" s="12" t="s">
        <v>90</v>
      </c>
      <c r="G41" s="12">
        <v>2004</v>
      </c>
      <c r="H41" s="25" t="s">
        <v>81</v>
      </c>
      <c r="I41" s="24" t="s">
        <v>132</v>
      </c>
      <c r="J41" s="12" t="s">
        <v>152</v>
      </c>
    </row>
    <row r="42" spans="1:10" ht="35" customHeight="1">
      <c r="A42" s="12" t="s">
        <v>7</v>
      </c>
      <c r="B42" s="12" t="s">
        <v>11</v>
      </c>
      <c r="C42" s="12" t="s">
        <v>12</v>
      </c>
      <c r="D42" s="12">
        <v>4</v>
      </c>
      <c r="E42" s="12" t="s">
        <v>34</v>
      </c>
      <c r="F42" s="12" t="s">
        <v>91</v>
      </c>
      <c r="G42" s="12">
        <v>2010</v>
      </c>
      <c r="H42" s="25" t="s">
        <v>82</v>
      </c>
      <c r="I42" s="24" t="s">
        <v>133</v>
      </c>
      <c r="J42" s="12" t="s">
        <v>152</v>
      </c>
    </row>
    <row r="43" spans="1:10" ht="35" customHeight="1">
      <c r="A43" s="12" t="s">
        <v>7</v>
      </c>
      <c r="B43" s="12" t="s">
        <v>11</v>
      </c>
      <c r="C43" s="12" t="s">
        <v>12</v>
      </c>
      <c r="D43" s="12">
        <v>4</v>
      </c>
      <c r="E43" s="12" t="s">
        <v>34</v>
      </c>
      <c r="F43" s="12" t="s">
        <v>89</v>
      </c>
      <c r="G43" s="12">
        <v>2204</v>
      </c>
      <c r="H43" s="25" t="s">
        <v>63</v>
      </c>
      <c r="I43" s="24" t="s">
        <v>120</v>
      </c>
      <c r="J43" s="12" t="s">
        <v>152</v>
      </c>
    </row>
    <row r="44" spans="1:10" ht="35" customHeight="1">
      <c r="A44" s="12" t="s">
        <v>7</v>
      </c>
      <c r="B44" s="12" t="s">
        <v>11</v>
      </c>
      <c r="C44" s="12" t="s">
        <v>12</v>
      </c>
      <c r="D44" s="12">
        <v>4</v>
      </c>
      <c r="E44" s="12" t="s">
        <v>34</v>
      </c>
      <c r="F44" s="12" t="s">
        <v>90</v>
      </c>
      <c r="G44" s="12">
        <v>2464</v>
      </c>
      <c r="H44" s="25" t="s">
        <v>29</v>
      </c>
      <c r="I44" s="24" t="s">
        <v>138</v>
      </c>
      <c r="J44" s="12" t="s">
        <v>154</v>
      </c>
    </row>
    <row r="45" spans="1:10" ht="35" customHeight="1">
      <c r="A45" s="12" t="s">
        <v>7</v>
      </c>
      <c r="B45" s="12" t="s">
        <v>11</v>
      </c>
      <c r="C45" s="12" t="s">
        <v>12</v>
      </c>
      <c r="D45" s="12">
        <v>4</v>
      </c>
      <c r="E45" s="12" t="s">
        <v>34</v>
      </c>
      <c r="F45" s="12" t="s">
        <v>90</v>
      </c>
      <c r="G45" s="12">
        <v>2456</v>
      </c>
      <c r="H45" s="25" t="s">
        <v>53</v>
      </c>
      <c r="I45" s="24" t="s">
        <v>116</v>
      </c>
      <c r="J45" s="12" t="s">
        <v>155</v>
      </c>
    </row>
    <row r="46" spans="1:10" ht="35" customHeight="1">
      <c r="A46" s="12" t="s">
        <v>7</v>
      </c>
      <c r="B46" s="12" t="s">
        <v>11</v>
      </c>
      <c r="C46" s="12" t="s">
        <v>12</v>
      </c>
      <c r="D46" s="12">
        <v>4</v>
      </c>
      <c r="E46" s="12" t="s">
        <v>34</v>
      </c>
      <c r="F46" s="12" t="s">
        <v>90</v>
      </c>
      <c r="G46" s="12">
        <v>2450</v>
      </c>
      <c r="H46" s="25" t="s">
        <v>62</v>
      </c>
      <c r="I46" s="24" t="s">
        <v>134</v>
      </c>
      <c r="J46" s="12" t="s">
        <v>152</v>
      </c>
    </row>
    <row r="47" spans="1:10" ht="35" customHeight="1">
      <c r="A47" s="12" t="s">
        <v>7</v>
      </c>
      <c r="B47" s="12" t="s">
        <v>11</v>
      </c>
      <c r="C47" s="12" t="s">
        <v>9</v>
      </c>
      <c r="D47" s="12">
        <v>2</v>
      </c>
      <c r="E47" s="12" t="s">
        <v>34</v>
      </c>
      <c r="F47" s="12" t="s">
        <v>10</v>
      </c>
      <c r="G47" s="12">
        <v>1002</v>
      </c>
      <c r="H47" s="26" t="s">
        <v>35</v>
      </c>
      <c r="I47" s="24" t="s">
        <v>107</v>
      </c>
      <c r="J47" s="12" t="s">
        <v>32</v>
      </c>
    </row>
    <row r="48" spans="1:10" ht="35" customHeight="1">
      <c r="A48" s="12" t="s">
        <v>7</v>
      </c>
      <c r="B48" s="12" t="s">
        <v>11</v>
      </c>
      <c r="C48" s="12" t="s">
        <v>9</v>
      </c>
      <c r="D48" s="12">
        <v>2</v>
      </c>
      <c r="E48" s="12" t="s">
        <v>34</v>
      </c>
      <c r="F48" s="12" t="s">
        <v>85</v>
      </c>
      <c r="G48" s="12">
        <v>1002</v>
      </c>
      <c r="H48" s="26" t="s">
        <v>36</v>
      </c>
      <c r="I48" s="24" t="s">
        <v>106</v>
      </c>
      <c r="J48" s="12" t="s">
        <v>32</v>
      </c>
    </row>
    <row r="49" spans="1:10" ht="35" customHeight="1">
      <c r="A49" s="12" t="s">
        <v>7</v>
      </c>
      <c r="B49" s="12" t="s">
        <v>11</v>
      </c>
      <c r="C49" s="12" t="s">
        <v>9</v>
      </c>
      <c r="D49" s="12">
        <v>2</v>
      </c>
      <c r="E49" s="12" t="s">
        <v>34</v>
      </c>
      <c r="F49" s="12" t="s">
        <v>84</v>
      </c>
      <c r="G49" s="12">
        <v>1002</v>
      </c>
      <c r="H49" s="26" t="s">
        <v>37</v>
      </c>
      <c r="I49" s="24" t="s">
        <v>108</v>
      </c>
      <c r="J49" s="12" t="s">
        <v>32</v>
      </c>
    </row>
    <row r="50" spans="1:10" ht="35" customHeight="1">
      <c r="A50" s="12" t="s">
        <v>7</v>
      </c>
      <c r="B50" s="12" t="s">
        <v>11</v>
      </c>
      <c r="C50" s="12" t="s">
        <v>9</v>
      </c>
      <c r="D50" s="12">
        <v>2</v>
      </c>
      <c r="E50" s="12" t="s">
        <v>34</v>
      </c>
      <c r="F50" s="12" t="s">
        <v>92</v>
      </c>
      <c r="G50" s="12">
        <v>1200</v>
      </c>
      <c r="H50" s="25" t="s">
        <v>64</v>
      </c>
      <c r="I50" s="24" t="s">
        <v>156</v>
      </c>
      <c r="J50" s="12" t="s">
        <v>111</v>
      </c>
    </row>
    <row r="51" spans="1:10" ht="35" customHeight="1">
      <c r="A51" s="12" t="s">
        <v>7</v>
      </c>
      <c r="B51" s="12" t="s">
        <v>11</v>
      </c>
      <c r="C51" s="12" t="s">
        <v>9</v>
      </c>
      <c r="D51" s="12">
        <v>2</v>
      </c>
      <c r="E51" s="12" t="s">
        <v>34</v>
      </c>
      <c r="F51" s="12" t="s">
        <v>92</v>
      </c>
      <c r="G51" s="12">
        <v>1202</v>
      </c>
      <c r="H51" s="25" t="s">
        <v>65</v>
      </c>
      <c r="I51" s="24" t="s">
        <v>135</v>
      </c>
      <c r="J51" s="12" t="s">
        <v>111</v>
      </c>
    </row>
    <row r="52" spans="1:10" ht="35" customHeight="1">
      <c r="A52" s="12" t="s">
        <v>7</v>
      </c>
      <c r="B52" s="12" t="s">
        <v>11</v>
      </c>
      <c r="C52" s="12" t="s">
        <v>9</v>
      </c>
      <c r="D52" s="12">
        <v>2</v>
      </c>
      <c r="E52" s="12" t="s">
        <v>34</v>
      </c>
      <c r="F52" s="12" t="s">
        <v>92</v>
      </c>
      <c r="G52" s="12">
        <v>1204</v>
      </c>
      <c r="H52" s="25" t="s">
        <v>66</v>
      </c>
      <c r="I52" s="24" t="s">
        <v>136</v>
      </c>
      <c r="J52" s="12" t="s">
        <v>111</v>
      </c>
    </row>
    <row r="53" spans="1:10" ht="35" customHeight="1">
      <c r="A53" s="12" t="s">
        <v>7</v>
      </c>
      <c r="B53" s="12" t="s">
        <v>8</v>
      </c>
      <c r="C53" s="12" t="s">
        <v>9</v>
      </c>
      <c r="D53" s="12">
        <v>2</v>
      </c>
      <c r="E53" s="12" t="s">
        <v>34</v>
      </c>
      <c r="F53" s="12" t="s">
        <v>92</v>
      </c>
      <c r="G53" s="12">
        <v>1206</v>
      </c>
      <c r="H53" s="25" t="s">
        <v>42</v>
      </c>
      <c r="I53" s="24" t="s">
        <v>145</v>
      </c>
      <c r="J53" s="12" t="s">
        <v>115</v>
      </c>
    </row>
    <row r="54" spans="1:10" ht="35" customHeight="1">
      <c r="A54" s="12" t="s">
        <v>7</v>
      </c>
      <c r="B54" s="12" t="s">
        <v>8</v>
      </c>
      <c r="C54" s="12" t="s">
        <v>9</v>
      </c>
      <c r="D54" s="12">
        <v>2</v>
      </c>
      <c r="E54" s="12" t="s">
        <v>34</v>
      </c>
      <c r="F54" s="12" t="s">
        <v>93</v>
      </c>
      <c r="G54" s="12">
        <v>1254</v>
      </c>
      <c r="H54" s="25" t="s">
        <v>67</v>
      </c>
      <c r="I54" s="24" t="s">
        <v>137</v>
      </c>
      <c r="J54" s="12" t="s">
        <v>111</v>
      </c>
    </row>
    <row r="55" spans="1:10" s="9" customFormat="1" ht="35" customHeight="1">
      <c r="A55" s="12" t="s">
        <v>7</v>
      </c>
      <c r="B55" s="12" t="s">
        <v>8</v>
      </c>
      <c r="C55" s="12" t="s">
        <v>9</v>
      </c>
      <c r="D55" s="12">
        <v>2</v>
      </c>
      <c r="E55" s="12" t="s">
        <v>34</v>
      </c>
      <c r="F55" s="12" t="s">
        <v>93</v>
      </c>
      <c r="G55" s="12">
        <v>1258</v>
      </c>
      <c r="H55" s="25" t="s">
        <v>68</v>
      </c>
      <c r="I55" s="24" t="s">
        <v>112</v>
      </c>
      <c r="J55" s="12" t="s">
        <v>114</v>
      </c>
    </row>
    <row r="56" spans="1:10" ht="35" customHeight="1">
      <c r="A56" s="12" t="s">
        <v>7</v>
      </c>
      <c r="B56" s="12" t="s">
        <v>8</v>
      </c>
      <c r="C56" s="12" t="s">
        <v>9</v>
      </c>
      <c r="D56" s="12">
        <v>2</v>
      </c>
      <c r="E56" s="12" t="s">
        <v>34</v>
      </c>
      <c r="F56" s="12" t="s">
        <v>93</v>
      </c>
      <c r="G56" s="12">
        <v>1256</v>
      </c>
      <c r="H56" s="25" t="s">
        <v>47</v>
      </c>
      <c r="I56" s="24" t="s">
        <v>141</v>
      </c>
      <c r="J56" s="12" t="s">
        <v>111</v>
      </c>
    </row>
    <row r="57" spans="1:10" ht="35" customHeight="1">
      <c r="A57" s="12" t="s">
        <v>7</v>
      </c>
      <c r="B57" s="12" t="s">
        <v>8</v>
      </c>
      <c r="C57" s="12" t="s">
        <v>9</v>
      </c>
      <c r="D57" s="12">
        <v>4</v>
      </c>
      <c r="E57" s="12" t="s">
        <v>34</v>
      </c>
      <c r="F57" s="12" t="s">
        <v>92</v>
      </c>
      <c r="G57" s="12">
        <v>2200</v>
      </c>
      <c r="H57" s="25" t="s">
        <v>69</v>
      </c>
      <c r="I57" s="24" t="s">
        <v>116</v>
      </c>
      <c r="J57" s="12" t="s">
        <v>152</v>
      </c>
    </row>
    <row r="58" spans="1:10" ht="35" customHeight="1">
      <c r="A58" s="12" t="s">
        <v>7</v>
      </c>
      <c r="B58" s="12" t="s">
        <v>8</v>
      </c>
      <c r="C58" s="12" t="s">
        <v>9</v>
      </c>
      <c r="D58" s="12">
        <v>4</v>
      </c>
      <c r="E58" s="12" t="s">
        <v>34</v>
      </c>
      <c r="F58" s="12" t="s">
        <v>92</v>
      </c>
      <c r="G58" s="12">
        <v>2202</v>
      </c>
      <c r="H58" s="25" t="s">
        <v>70</v>
      </c>
      <c r="I58" s="24" t="s">
        <v>121</v>
      </c>
      <c r="J58" s="12" t="s">
        <v>153</v>
      </c>
    </row>
    <row r="59" spans="1:10" ht="35" customHeight="1">
      <c r="A59" s="12" t="s">
        <v>7</v>
      </c>
      <c r="B59" s="12" t="s">
        <v>8</v>
      </c>
      <c r="C59" s="12" t="s">
        <v>9</v>
      </c>
      <c r="D59" s="12">
        <v>4</v>
      </c>
      <c r="E59" s="12" t="s">
        <v>34</v>
      </c>
      <c r="F59" s="12" t="s">
        <v>93</v>
      </c>
      <c r="G59" s="12">
        <v>2254</v>
      </c>
      <c r="H59" s="25" t="s">
        <v>71</v>
      </c>
      <c r="I59" s="24" t="s">
        <v>132</v>
      </c>
      <c r="J59" s="12" t="s">
        <v>154</v>
      </c>
    </row>
    <row r="60" spans="1:10" ht="35" customHeight="1">
      <c r="A60" s="12" t="s">
        <v>7</v>
      </c>
      <c r="B60" s="12" t="s">
        <v>8</v>
      </c>
      <c r="C60" s="12" t="s">
        <v>9</v>
      </c>
      <c r="D60" s="12">
        <v>4</v>
      </c>
      <c r="E60" s="12" t="s">
        <v>34</v>
      </c>
      <c r="F60" s="12" t="s">
        <v>93</v>
      </c>
      <c r="G60" s="12">
        <v>2250</v>
      </c>
      <c r="H60" s="25" t="s">
        <v>83</v>
      </c>
      <c r="I60" s="24" t="s">
        <v>110</v>
      </c>
      <c r="J60" s="12" t="s">
        <v>152</v>
      </c>
    </row>
    <row r="61" spans="1:10" ht="35" customHeight="1">
      <c r="A61" s="12" t="s">
        <v>7</v>
      </c>
      <c r="B61" s="12" t="s">
        <v>8</v>
      </c>
      <c r="C61" s="12" t="s">
        <v>9</v>
      </c>
      <c r="D61" s="12">
        <v>4</v>
      </c>
      <c r="E61" s="12" t="s">
        <v>34</v>
      </c>
      <c r="F61" s="12" t="s">
        <v>93</v>
      </c>
      <c r="G61" s="12">
        <v>2262</v>
      </c>
      <c r="H61" s="25" t="s">
        <v>72</v>
      </c>
      <c r="I61" s="24" t="s">
        <v>138</v>
      </c>
      <c r="J61" s="12" t="s">
        <v>152</v>
      </c>
    </row>
    <row r="62" spans="1:10" ht="35" customHeight="1">
      <c r="A62" s="12" t="s">
        <v>7</v>
      </c>
      <c r="B62" s="12" t="s">
        <v>8</v>
      </c>
      <c r="C62" s="12" t="s">
        <v>9</v>
      </c>
      <c r="D62" s="12">
        <v>4</v>
      </c>
      <c r="E62" s="12" t="s">
        <v>34</v>
      </c>
      <c r="F62" s="12" t="s">
        <v>93</v>
      </c>
      <c r="G62" s="12">
        <v>2256</v>
      </c>
      <c r="H62" s="25" t="s">
        <v>48</v>
      </c>
      <c r="I62" s="24" t="s">
        <v>134</v>
      </c>
      <c r="J62" s="12" t="s">
        <v>151</v>
      </c>
    </row>
    <row r="63" spans="1:10" ht="35" customHeight="1">
      <c r="A63" s="12" t="s">
        <v>7</v>
      </c>
      <c r="B63" s="12" t="s">
        <v>8</v>
      </c>
      <c r="C63" s="12" t="s">
        <v>31</v>
      </c>
      <c r="D63" s="12">
        <v>2</v>
      </c>
      <c r="E63" s="12" t="s">
        <v>34</v>
      </c>
      <c r="F63" s="12" t="s">
        <v>10</v>
      </c>
      <c r="G63" s="12">
        <v>1002</v>
      </c>
      <c r="H63" s="26" t="s">
        <v>35</v>
      </c>
      <c r="I63" s="24" t="s">
        <v>107</v>
      </c>
      <c r="J63" s="12" t="s">
        <v>32</v>
      </c>
    </row>
    <row r="64" spans="1:10" ht="35" customHeight="1">
      <c r="A64" s="12" t="s">
        <v>7</v>
      </c>
      <c r="B64" s="12" t="s">
        <v>8</v>
      </c>
      <c r="C64" s="12" t="s">
        <v>31</v>
      </c>
      <c r="D64" s="12">
        <v>2</v>
      </c>
      <c r="E64" s="12" t="s">
        <v>34</v>
      </c>
      <c r="F64" s="12" t="s">
        <v>85</v>
      </c>
      <c r="G64" s="12">
        <v>1002</v>
      </c>
      <c r="H64" s="26" t="s">
        <v>36</v>
      </c>
      <c r="I64" s="24" t="s">
        <v>106</v>
      </c>
      <c r="J64" s="12" t="s">
        <v>32</v>
      </c>
    </row>
    <row r="65" spans="1:10" ht="35" customHeight="1">
      <c r="A65" s="12" t="s">
        <v>7</v>
      </c>
      <c r="B65" s="12" t="s">
        <v>8</v>
      </c>
      <c r="C65" s="12" t="s">
        <v>31</v>
      </c>
      <c r="D65" s="12">
        <v>2</v>
      </c>
      <c r="E65" s="12" t="s">
        <v>34</v>
      </c>
      <c r="F65" s="12" t="s">
        <v>84</v>
      </c>
      <c r="G65" s="12">
        <v>1002</v>
      </c>
      <c r="H65" s="26" t="s">
        <v>37</v>
      </c>
      <c r="I65" s="24" t="s">
        <v>108</v>
      </c>
      <c r="J65" s="12" t="s">
        <v>32</v>
      </c>
    </row>
    <row r="66" spans="1:10" ht="35" customHeight="1">
      <c r="A66" s="12" t="s">
        <v>7</v>
      </c>
      <c r="B66" s="12" t="s">
        <v>8</v>
      </c>
      <c r="C66" s="12" t="s">
        <v>31</v>
      </c>
      <c r="D66" s="12">
        <v>2</v>
      </c>
      <c r="E66" s="12" t="s">
        <v>34</v>
      </c>
      <c r="F66" s="12" t="s">
        <v>94</v>
      </c>
      <c r="G66" s="12">
        <v>100</v>
      </c>
      <c r="H66" s="25" t="s">
        <v>73</v>
      </c>
      <c r="I66" s="24" t="s">
        <v>134</v>
      </c>
      <c r="J66" s="12" t="s">
        <v>111</v>
      </c>
    </row>
    <row r="67" spans="1:10" ht="35" customHeight="1">
      <c r="A67" s="12" t="s">
        <v>7</v>
      </c>
      <c r="B67" s="12" t="s">
        <v>8</v>
      </c>
      <c r="C67" s="12" t="s">
        <v>31</v>
      </c>
      <c r="D67" s="12">
        <v>2</v>
      </c>
      <c r="E67" s="12" t="s">
        <v>34</v>
      </c>
      <c r="F67" s="12" t="s">
        <v>94</v>
      </c>
      <c r="G67" s="13">
        <v>102</v>
      </c>
      <c r="H67" s="25" t="s">
        <v>74</v>
      </c>
      <c r="I67" s="24" t="s">
        <v>126</v>
      </c>
      <c r="J67" s="12" t="s">
        <v>139</v>
      </c>
    </row>
    <row r="68" spans="1:10" ht="35" customHeight="1">
      <c r="A68" s="12" t="s">
        <v>7</v>
      </c>
      <c r="B68" s="12" t="s">
        <v>8</v>
      </c>
      <c r="C68" s="12" t="s">
        <v>31</v>
      </c>
      <c r="D68" s="12">
        <v>2</v>
      </c>
      <c r="E68" s="12" t="s">
        <v>34</v>
      </c>
      <c r="F68" s="12" t="s">
        <v>94</v>
      </c>
      <c r="G68" s="13">
        <v>104</v>
      </c>
      <c r="H68" s="25" t="s">
        <v>75</v>
      </c>
      <c r="I68" s="24" t="s">
        <v>138</v>
      </c>
      <c r="J68" s="12" t="s">
        <v>139</v>
      </c>
    </row>
    <row r="69" spans="1:10" ht="35" customHeight="1">
      <c r="A69" s="12" t="s">
        <v>7</v>
      </c>
      <c r="B69" s="12" t="s">
        <v>8</v>
      </c>
      <c r="C69" s="12" t="s">
        <v>31</v>
      </c>
      <c r="D69" s="12">
        <v>2</v>
      </c>
      <c r="E69" s="12" t="s">
        <v>34</v>
      </c>
      <c r="F69" s="13" t="s">
        <v>95</v>
      </c>
      <c r="G69" s="13">
        <v>110</v>
      </c>
      <c r="H69" s="25" t="s">
        <v>68</v>
      </c>
      <c r="I69" s="24" t="s">
        <v>125</v>
      </c>
      <c r="J69" s="12" t="s">
        <v>130</v>
      </c>
    </row>
    <row r="70" spans="1:10" ht="35" customHeight="1">
      <c r="A70" s="12" t="s">
        <v>7</v>
      </c>
      <c r="B70" s="12" t="s">
        <v>8</v>
      </c>
      <c r="C70" s="12" t="s">
        <v>31</v>
      </c>
      <c r="D70" s="12">
        <v>2</v>
      </c>
      <c r="E70" s="12" t="s">
        <v>34</v>
      </c>
      <c r="F70" s="13" t="s">
        <v>95</v>
      </c>
      <c r="G70" s="13">
        <v>112</v>
      </c>
      <c r="H70" s="25" t="s">
        <v>27</v>
      </c>
      <c r="I70" s="24" t="s">
        <v>135</v>
      </c>
      <c r="J70" s="12" t="s">
        <v>122</v>
      </c>
    </row>
    <row r="71" spans="1:10" ht="35" customHeight="1">
      <c r="A71" s="12" t="s">
        <v>7</v>
      </c>
      <c r="B71" s="12" t="s">
        <v>8</v>
      </c>
      <c r="C71" s="12" t="s">
        <v>31</v>
      </c>
      <c r="D71" s="12">
        <v>2</v>
      </c>
      <c r="E71" s="12" t="s">
        <v>34</v>
      </c>
      <c r="F71" s="13" t="s">
        <v>95</v>
      </c>
      <c r="G71" s="13">
        <v>114</v>
      </c>
      <c r="H71" s="25" t="s">
        <v>76</v>
      </c>
      <c r="I71" s="24" t="s">
        <v>116</v>
      </c>
      <c r="J71" s="12" t="s">
        <v>144</v>
      </c>
    </row>
    <row r="72" spans="1:10" ht="35" customHeight="1">
      <c r="A72" s="12" t="s">
        <v>7</v>
      </c>
      <c r="B72" s="12" t="s">
        <v>8</v>
      </c>
      <c r="C72" s="12" t="s">
        <v>30</v>
      </c>
      <c r="D72" s="12">
        <v>2</v>
      </c>
      <c r="E72" s="12" t="s">
        <v>34</v>
      </c>
      <c r="F72" s="12" t="s">
        <v>10</v>
      </c>
      <c r="G72" s="12">
        <v>1002</v>
      </c>
      <c r="H72" s="26" t="s">
        <v>35</v>
      </c>
      <c r="I72" s="24" t="s">
        <v>107</v>
      </c>
      <c r="J72" s="12" t="s">
        <v>32</v>
      </c>
    </row>
    <row r="73" spans="1:10" ht="35" customHeight="1">
      <c r="A73" s="12" t="s">
        <v>7</v>
      </c>
      <c r="B73" s="12" t="s">
        <v>8</v>
      </c>
      <c r="C73" s="12" t="s">
        <v>30</v>
      </c>
      <c r="D73" s="12">
        <v>2</v>
      </c>
      <c r="E73" s="12" t="s">
        <v>34</v>
      </c>
      <c r="F73" s="12" t="s">
        <v>85</v>
      </c>
      <c r="G73" s="12">
        <v>1002</v>
      </c>
      <c r="H73" s="26" t="s">
        <v>36</v>
      </c>
      <c r="I73" s="24" t="s">
        <v>106</v>
      </c>
      <c r="J73" s="12" t="s">
        <v>32</v>
      </c>
    </row>
    <row r="74" spans="1:10" ht="35" customHeight="1">
      <c r="A74" s="12" t="s">
        <v>7</v>
      </c>
      <c r="B74" s="12" t="s">
        <v>8</v>
      </c>
      <c r="C74" s="12" t="s">
        <v>30</v>
      </c>
      <c r="D74" s="12">
        <v>2</v>
      </c>
      <c r="E74" s="12" t="s">
        <v>34</v>
      </c>
      <c r="F74" s="12" t="s">
        <v>84</v>
      </c>
      <c r="G74" s="12">
        <v>1002</v>
      </c>
      <c r="H74" s="26" t="s">
        <v>37</v>
      </c>
      <c r="I74" s="24" t="s">
        <v>108</v>
      </c>
      <c r="J74" s="12" t="s">
        <v>32</v>
      </c>
    </row>
    <row r="75" spans="1:10" ht="35" customHeight="1">
      <c r="A75" s="12" t="s">
        <v>7</v>
      </c>
      <c r="B75" s="12" t="s">
        <v>8</v>
      </c>
      <c r="C75" s="12" t="s">
        <v>30</v>
      </c>
      <c r="D75" s="12">
        <v>2</v>
      </c>
      <c r="E75" s="12" t="s">
        <v>34</v>
      </c>
      <c r="F75" s="12" t="s">
        <v>96</v>
      </c>
      <c r="G75" s="12">
        <v>100</v>
      </c>
      <c r="H75" s="25" t="s">
        <v>77</v>
      </c>
      <c r="I75" s="24" t="s">
        <v>125</v>
      </c>
      <c r="J75" s="12" t="s">
        <v>122</v>
      </c>
    </row>
    <row r="76" spans="1:10" ht="35" customHeight="1">
      <c r="A76" s="12" t="s">
        <v>7</v>
      </c>
      <c r="B76" s="12" t="s">
        <v>8</v>
      </c>
      <c r="C76" s="12" t="s">
        <v>30</v>
      </c>
      <c r="D76" s="12">
        <v>2</v>
      </c>
      <c r="E76" s="12" t="s">
        <v>34</v>
      </c>
      <c r="F76" s="12" t="s">
        <v>96</v>
      </c>
      <c r="G76" s="12">
        <v>102</v>
      </c>
      <c r="H76" s="25" t="s">
        <v>78</v>
      </c>
      <c r="I76" s="24" t="s">
        <v>148</v>
      </c>
      <c r="J76" s="12" t="s">
        <v>122</v>
      </c>
    </row>
    <row r="77" spans="1:10" ht="35" customHeight="1">
      <c r="A77" s="12" t="s">
        <v>7</v>
      </c>
      <c r="B77" s="12" t="s">
        <v>8</v>
      </c>
      <c r="C77" s="12" t="s">
        <v>30</v>
      </c>
      <c r="D77" s="12">
        <v>2</v>
      </c>
      <c r="E77" s="12" t="s">
        <v>34</v>
      </c>
      <c r="F77" s="12" t="s">
        <v>96</v>
      </c>
      <c r="G77" s="13">
        <v>104</v>
      </c>
      <c r="H77" s="25" t="s">
        <v>79</v>
      </c>
      <c r="I77" s="24" t="s">
        <v>141</v>
      </c>
      <c r="J77" s="12" t="s">
        <v>114</v>
      </c>
    </row>
    <row r="78" spans="1:10" ht="35" customHeight="1">
      <c r="A78" s="12" t="s">
        <v>7</v>
      </c>
      <c r="B78" s="12" t="s">
        <v>8</v>
      </c>
      <c r="C78" s="12" t="s">
        <v>30</v>
      </c>
      <c r="D78" s="12">
        <v>2</v>
      </c>
      <c r="E78" s="12" t="s">
        <v>34</v>
      </c>
      <c r="F78" s="12" t="s">
        <v>96</v>
      </c>
      <c r="G78" s="13">
        <v>106</v>
      </c>
      <c r="H78" s="25" t="s">
        <v>80</v>
      </c>
      <c r="I78" s="24" t="s">
        <v>134</v>
      </c>
      <c r="J78" s="12" t="s">
        <v>122</v>
      </c>
    </row>
    <row r="79" spans="1:10" ht="35" customHeight="1">
      <c r="A79" s="12" t="s">
        <v>7</v>
      </c>
      <c r="B79" s="12" t="s">
        <v>8</v>
      </c>
      <c r="C79" s="12" t="s">
        <v>30</v>
      </c>
      <c r="D79" s="12">
        <v>2</v>
      </c>
      <c r="E79" s="12" t="s">
        <v>34</v>
      </c>
      <c r="F79" s="13" t="s">
        <v>97</v>
      </c>
      <c r="G79" s="13">
        <v>116</v>
      </c>
      <c r="H79" s="25" t="s">
        <v>43</v>
      </c>
      <c r="I79" s="24" t="s">
        <v>126</v>
      </c>
      <c r="J79" s="12" t="s">
        <v>122</v>
      </c>
    </row>
    <row r="80" spans="1:10" ht="35" customHeight="1">
      <c r="A80" s="12" t="s">
        <v>7</v>
      </c>
      <c r="B80" s="12" t="s">
        <v>8</v>
      </c>
      <c r="C80" s="12" t="s">
        <v>30</v>
      </c>
      <c r="D80" s="12">
        <v>2</v>
      </c>
      <c r="E80" s="12" t="s">
        <v>34</v>
      </c>
      <c r="F80" s="13" t="s">
        <v>97</v>
      </c>
      <c r="G80" s="13">
        <v>114</v>
      </c>
      <c r="H80" s="25" t="s">
        <v>27</v>
      </c>
      <c r="I80" s="24" t="s">
        <v>124</v>
      </c>
      <c r="J80" s="12" t="s">
        <v>139</v>
      </c>
    </row>
    <row r="81" spans="1:10" ht="35" customHeight="1">
      <c r="A81" s="12" t="s">
        <v>7</v>
      </c>
      <c r="B81" s="12" t="s">
        <v>8</v>
      </c>
      <c r="C81" s="12" t="s">
        <v>30</v>
      </c>
      <c r="D81" s="12">
        <v>2</v>
      </c>
      <c r="E81" s="12" t="s">
        <v>34</v>
      </c>
      <c r="F81" s="13" t="s">
        <v>97</v>
      </c>
      <c r="G81" s="13">
        <v>122</v>
      </c>
      <c r="H81" s="25" t="s">
        <v>48</v>
      </c>
      <c r="I81" s="24" t="s">
        <v>110</v>
      </c>
      <c r="J81" s="12" t="s">
        <v>139</v>
      </c>
    </row>
    <row r="82" spans="1:10" ht="14">
      <c r="A82" s="14"/>
      <c r="B82" s="15"/>
      <c r="C82" s="16"/>
      <c r="D82" s="15"/>
      <c r="E82" s="15"/>
      <c r="F82" s="17"/>
      <c r="G82" s="17"/>
      <c r="H82" s="18"/>
      <c r="I82" s="19"/>
      <c r="J82" s="20"/>
    </row>
    <row r="83" spans="1:10" ht="14">
      <c r="A83" s="7"/>
      <c r="B83" s="3"/>
      <c r="C83" s="8"/>
      <c r="D83" s="3"/>
      <c r="E83" s="3"/>
      <c r="F83" s="3"/>
      <c r="G83" s="3"/>
      <c r="H83" s="3"/>
      <c r="I83" s="4"/>
      <c r="J83" s="5"/>
    </row>
    <row r="84" spans="1:10" ht="7" customHeight="1">
      <c r="A84" s="10"/>
    </row>
    <row r="85" spans="1:10" ht="25" customHeight="1">
      <c r="A85" s="10"/>
      <c r="J85" s="21" t="s">
        <v>109</v>
      </c>
    </row>
    <row r="86" spans="1:10" ht="65" customHeight="1">
      <c r="A86" s="10"/>
      <c r="J86" s="21" t="s">
        <v>105</v>
      </c>
    </row>
    <row r="87" spans="1:10" ht="55" customHeight="1">
      <c r="A87" s="27" t="s">
        <v>103</v>
      </c>
      <c r="B87" s="28"/>
      <c r="C87" s="28"/>
      <c r="D87" s="28"/>
      <c r="E87" s="28"/>
      <c r="F87" s="28"/>
      <c r="G87" s="28"/>
      <c r="H87" s="28"/>
      <c r="I87" s="28"/>
      <c r="J87" s="28"/>
    </row>
    <row r="88" spans="1:10" ht="65" customHeight="1">
      <c r="A88" s="27" t="s">
        <v>104</v>
      </c>
      <c r="B88" s="28"/>
      <c r="C88" s="28"/>
      <c r="D88" s="28"/>
      <c r="E88" s="28"/>
      <c r="F88" s="28"/>
      <c r="G88" s="28"/>
      <c r="H88" s="28"/>
      <c r="I88" s="28"/>
      <c r="J88" s="28"/>
    </row>
    <row r="89" spans="1:10" ht="45" customHeight="1">
      <c r="A89" s="27" t="s">
        <v>101</v>
      </c>
      <c r="B89" s="28"/>
      <c r="C89" s="28"/>
      <c r="D89" s="28"/>
      <c r="E89" s="28"/>
      <c r="F89" s="28"/>
      <c r="G89" s="28"/>
      <c r="H89" s="28"/>
      <c r="I89" s="28"/>
      <c r="J89" s="28"/>
    </row>
    <row r="90" spans="1:10" ht="45" customHeight="1">
      <c r="A90" s="29" t="s">
        <v>100</v>
      </c>
      <c r="B90" s="30"/>
      <c r="C90" s="30"/>
      <c r="D90" s="30"/>
      <c r="E90" s="30"/>
      <c r="F90" s="30"/>
      <c r="G90" s="31"/>
      <c r="H90" s="31"/>
      <c r="I90" s="31"/>
      <c r="J90" s="31"/>
    </row>
    <row r="91" spans="1:10" ht="45" customHeight="1">
      <c r="A91" s="29" t="s">
        <v>99</v>
      </c>
      <c r="B91" s="30"/>
      <c r="C91" s="30"/>
      <c r="D91" s="30"/>
      <c r="E91" s="30"/>
      <c r="F91" s="30"/>
      <c r="G91" s="31"/>
      <c r="H91" s="31"/>
      <c r="I91" s="31"/>
      <c r="J91" s="31"/>
    </row>
    <row r="92" spans="1:10" ht="45" customHeight="1">
      <c r="A92" s="29" t="s">
        <v>98</v>
      </c>
      <c r="B92" s="30"/>
      <c r="C92" s="30"/>
      <c r="D92" s="30"/>
      <c r="E92" s="30"/>
      <c r="F92" s="30"/>
      <c r="G92" s="31"/>
      <c r="H92" s="31"/>
      <c r="I92" s="31"/>
      <c r="J92" s="31"/>
    </row>
    <row r="93" spans="1:10" ht="24.5" customHeight="1">
      <c r="A93" s="34" t="s">
        <v>24</v>
      </c>
      <c r="B93" s="35"/>
      <c r="C93" s="35"/>
      <c r="D93" s="35"/>
      <c r="E93" s="35"/>
      <c r="F93" s="35"/>
      <c r="G93" s="35"/>
      <c r="H93" s="35"/>
      <c r="I93" s="35"/>
      <c r="J93" s="35"/>
    </row>
    <row r="94" spans="1:10" ht="23" customHeight="1">
      <c r="A94" s="36" t="s">
        <v>149</v>
      </c>
      <c r="B94" s="37"/>
      <c r="C94" s="37"/>
      <c r="D94" s="37"/>
      <c r="E94" s="37"/>
      <c r="F94" s="37"/>
      <c r="G94" s="37"/>
      <c r="H94" s="37"/>
      <c r="I94" s="37"/>
      <c r="J94" s="37"/>
    </row>
    <row r="95" spans="1:10" ht="18" customHeight="1">
      <c r="A95" s="38" t="s">
        <v>150</v>
      </c>
      <c r="B95" s="39"/>
      <c r="C95" s="39"/>
      <c r="D95" s="39"/>
      <c r="E95" s="39"/>
      <c r="F95" s="39"/>
      <c r="G95" s="39"/>
      <c r="H95" s="39"/>
      <c r="I95" s="39"/>
      <c r="J95" s="39"/>
    </row>
    <row r="96" spans="1:10" ht="15.5" customHeight="1" thickBot="1">
      <c r="A96" s="32" t="s">
        <v>158</v>
      </c>
      <c r="B96" s="33"/>
      <c r="C96" s="33"/>
      <c r="D96" s="33"/>
      <c r="E96" s="33"/>
      <c r="F96" s="33"/>
      <c r="G96" s="33"/>
      <c r="H96" s="33"/>
      <c r="I96" s="33"/>
      <c r="J96" s="33"/>
    </row>
  </sheetData>
  <mergeCells count="10">
    <mergeCell ref="A96:J96"/>
    <mergeCell ref="A93:J93"/>
    <mergeCell ref="A94:J94"/>
    <mergeCell ref="A95:J95"/>
    <mergeCell ref="A91:J91"/>
    <mergeCell ref="A89:J89"/>
    <mergeCell ref="A92:J92"/>
    <mergeCell ref="A90:J90"/>
    <mergeCell ref="A88:J88"/>
    <mergeCell ref="A87:J87"/>
  </mergeCells>
  <dataValidations count="1">
    <dataValidation type="list" allowBlank="1" showInputMessage="1" showErrorMessage="1" sqref="I97:I1048576 I1 I82:I86" xr:uid="{00000000-0002-0000-0000-000000000000}">
      <formula1>Tarih</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1"/>
  <sheetViews>
    <sheetView topLeftCell="A16" workbookViewId="0">
      <selection activeCell="B65" sqref="B65"/>
    </sheetView>
  </sheetViews>
  <sheetFormatPr baseColWidth="10" defaultColWidth="8.83203125" defaultRowHeight="15"/>
  <cols>
    <col min="1" max="1" width="18.5" customWidth="1"/>
    <col min="6" max="6" width="11.5" customWidth="1"/>
  </cols>
  <sheetData>
    <row r="1" spans="1:6">
      <c r="A1" s="2">
        <v>44928.333333333336</v>
      </c>
      <c r="B1">
        <f>COUNTIF('VİZE Sınav Programı'!I:I,"Tarih!A1+A")</f>
        <v>0</v>
      </c>
    </row>
    <row r="2" spans="1:6">
      <c r="A2" s="2">
        <v>44928.375</v>
      </c>
      <c r="B2">
        <f>COUNTIF('VİZE Sınav Programı'!I:I,Tarih!A2)</f>
        <v>0</v>
      </c>
    </row>
    <row r="3" spans="1:6">
      <c r="A3" s="2">
        <v>44928.416666666664</v>
      </c>
      <c r="B3">
        <f>COUNTIF('VİZE Sınav Programı'!I:I,Tarih!A3)</f>
        <v>0</v>
      </c>
    </row>
    <row r="4" spans="1:6">
      <c r="A4" s="2">
        <v>44928.458333333336</v>
      </c>
      <c r="B4">
        <f>COUNTIF('VİZE Sınav Programı'!I:I,Tarih!A4)</f>
        <v>0</v>
      </c>
    </row>
    <row r="5" spans="1:6">
      <c r="A5" s="2">
        <v>44928.5</v>
      </c>
      <c r="B5">
        <f>COUNTIF('VİZE Sınav Programı'!I:I,Tarih!A5)</f>
        <v>0</v>
      </c>
    </row>
    <row r="6" spans="1:6">
      <c r="A6" s="2">
        <v>44928.541666666664</v>
      </c>
      <c r="B6">
        <f>COUNTIF('VİZE Sınav Programı'!I:I,Tarih!A6)</f>
        <v>0</v>
      </c>
    </row>
    <row r="7" spans="1:6">
      <c r="A7" s="2">
        <v>44928.583333333336</v>
      </c>
      <c r="B7">
        <f>COUNTIF('VİZE Sınav Programı'!I:I,Tarih!A7)</f>
        <v>0</v>
      </c>
    </row>
    <row r="8" spans="1:6">
      <c r="A8" s="2">
        <v>44928.625</v>
      </c>
      <c r="B8">
        <f>COUNTIF('VİZE Sınav Programı'!I:I,Tarih!A8)</f>
        <v>0</v>
      </c>
    </row>
    <row r="9" spans="1:6">
      <c r="A9" s="2">
        <v>44928.666666666664</v>
      </c>
      <c r="B9">
        <f>COUNTIF('VİZE Sınav Programı'!I:I,Tarih!A9)</f>
        <v>0</v>
      </c>
    </row>
    <row r="10" spans="1:6">
      <c r="A10" s="2">
        <v>44928.708333333336</v>
      </c>
      <c r="B10">
        <f>COUNTIF('VİZE Sınav Programı'!I:I,Tarih!A10)</f>
        <v>0</v>
      </c>
    </row>
    <row r="11" spans="1:6">
      <c r="A11" s="2">
        <v>44929.333333333336</v>
      </c>
      <c r="B11">
        <f>COUNTIF('VİZE Sınav Programı'!I:I,Tarih!A11)</f>
        <v>0</v>
      </c>
    </row>
    <row r="12" spans="1:6">
      <c r="A12" s="2">
        <v>44929.375</v>
      </c>
      <c r="B12">
        <f>COUNTIF('VİZE Sınav Programı'!I:I,Tarih!A12)</f>
        <v>0</v>
      </c>
      <c r="F12" s="1"/>
    </row>
    <row r="13" spans="1:6">
      <c r="A13" s="2">
        <v>44929.416666666664</v>
      </c>
      <c r="B13">
        <f>COUNTIF('VİZE Sınav Programı'!I:I,Tarih!A13)</f>
        <v>0</v>
      </c>
      <c r="F13" s="1"/>
    </row>
    <row r="14" spans="1:6">
      <c r="A14" s="2">
        <v>44929.458333333336</v>
      </c>
      <c r="B14">
        <f>COUNTIF('VİZE Sınav Programı'!I:I,Tarih!A14)</f>
        <v>0</v>
      </c>
      <c r="F14" s="1"/>
    </row>
    <row r="15" spans="1:6">
      <c r="A15" s="2">
        <v>44929.5</v>
      </c>
      <c r="B15">
        <f>COUNTIF('VİZE Sınav Programı'!I:I,Tarih!A15)</f>
        <v>0</v>
      </c>
      <c r="F15" s="1"/>
    </row>
    <row r="16" spans="1:6">
      <c r="A16" s="2">
        <v>44929.541666666664</v>
      </c>
      <c r="B16">
        <f>COUNTIF('VİZE Sınav Programı'!I:I,Tarih!A16)</f>
        <v>0</v>
      </c>
      <c r="F16" s="1"/>
    </row>
    <row r="17" spans="1:6">
      <c r="A17" s="2">
        <v>44929.583333333336</v>
      </c>
      <c r="B17">
        <f>COUNTIF('VİZE Sınav Programı'!I:I,Tarih!A17)</f>
        <v>0</v>
      </c>
      <c r="F17" s="1"/>
    </row>
    <row r="18" spans="1:6">
      <c r="A18" s="2">
        <v>44929.625</v>
      </c>
      <c r="B18">
        <f>COUNTIF('VİZE Sınav Programı'!I:I,Tarih!A18)</f>
        <v>0</v>
      </c>
      <c r="F18" s="1"/>
    </row>
    <row r="19" spans="1:6">
      <c r="A19" s="2">
        <v>44929.666666666664</v>
      </c>
      <c r="B19">
        <f>COUNTIF('VİZE Sınav Programı'!I:I,Tarih!A19)</f>
        <v>0</v>
      </c>
    </row>
    <row r="20" spans="1:6">
      <c r="A20" s="2">
        <v>44929.708333333336</v>
      </c>
      <c r="B20">
        <f>COUNTIF('VİZE Sınav Programı'!I:I,Tarih!A20)</f>
        <v>0</v>
      </c>
    </row>
    <row r="21" spans="1:6">
      <c r="A21" s="2">
        <v>44930.333333333336</v>
      </c>
      <c r="B21">
        <f>COUNTIF('VİZE Sınav Programı'!I:I,Tarih!A21)</f>
        <v>0</v>
      </c>
    </row>
    <row r="22" spans="1:6">
      <c r="A22" s="2">
        <v>44930.375</v>
      </c>
      <c r="B22">
        <f>COUNTIF('VİZE Sınav Programı'!I:I,Tarih!A22)</f>
        <v>0</v>
      </c>
    </row>
    <row r="23" spans="1:6">
      <c r="A23" s="2">
        <v>44930.416666666664</v>
      </c>
      <c r="B23">
        <f>COUNTIF('VİZE Sınav Programı'!I:I,Tarih!A23)</f>
        <v>0</v>
      </c>
    </row>
    <row r="24" spans="1:6">
      <c r="A24" s="2">
        <v>44930.458333333336</v>
      </c>
      <c r="B24">
        <f>COUNTIF('VİZE Sınav Programı'!I:I,Tarih!A24)</f>
        <v>0</v>
      </c>
    </row>
    <row r="25" spans="1:6">
      <c r="A25" s="2">
        <v>44930.5</v>
      </c>
      <c r="B25">
        <f>COUNTIF('VİZE Sınav Programı'!I:I,Tarih!A25)</f>
        <v>0</v>
      </c>
    </row>
    <row r="26" spans="1:6">
      <c r="A26" s="2">
        <v>44930.541666666664</v>
      </c>
      <c r="B26">
        <f>COUNTIF('VİZE Sınav Programı'!I:I,Tarih!A26)</f>
        <v>0</v>
      </c>
    </row>
    <row r="27" spans="1:6">
      <c r="A27" s="2">
        <v>44930.583333333336</v>
      </c>
      <c r="B27">
        <f>COUNTIF('VİZE Sınav Programı'!I:I,Tarih!A27)</f>
        <v>0</v>
      </c>
    </row>
    <row r="28" spans="1:6">
      <c r="A28" s="2">
        <v>44930.625</v>
      </c>
      <c r="B28">
        <f>COUNTIF('VİZE Sınav Programı'!I:I,Tarih!A28)</f>
        <v>0</v>
      </c>
    </row>
    <row r="29" spans="1:6">
      <c r="A29" s="2">
        <v>44930.666666666664</v>
      </c>
      <c r="B29">
        <f>COUNTIF('VİZE Sınav Programı'!I:I,Tarih!A29)</f>
        <v>0</v>
      </c>
    </row>
    <row r="30" spans="1:6">
      <c r="A30" s="2">
        <v>44930.708333333336</v>
      </c>
      <c r="B30">
        <f>COUNTIF('VİZE Sınav Programı'!I:I,Tarih!A30)</f>
        <v>0</v>
      </c>
    </row>
    <row r="31" spans="1:6">
      <c r="A31" s="2">
        <v>44931.333333333336</v>
      </c>
      <c r="B31">
        <f>COUNTIF('VİZE Sınav Programı'!I:I,Tarih!A31)</f>
        <v>0</v>
      </c>
    </row>
    <row r="32" spans="1:6">
      <c r="A32" s="2">
        <v>44931.375</v>
      </c>
      <c r="B32">
        <f>COUNTIF('VİZE Sınav Programı'!I:I,Tarih!A32)</f>
        <v>0</v>
      </c>
    </row>
    <row r="33" spans="1:2">
      <c r="A33" s="2">
        <v>44931.416666666664</v>
      </c>
      <c r="B33">
        <f>COUNTIF('VİZE Sınav Programı'!I:I,Tarih!A33)</f>
        <v>0</v>
      </c>
    </row>
    <row r="34" spans="1:2">
      <c r="A34" s="2">
        <v>44931.458333333336</v>
      </c>
      <c r="B34">
        <f>COUNTIF('VİZE Sınav Programı'!I:I,Tarih!A34)</f>
        <v>0</v>
      </c>
    </row>
    <row r="35" spans="1:2">
      <c r="A35" s="2">
        <v>44931.5</v>
      </c>
      <c r="B35">
        <f>COUNTIF('VİZE Sınav Programı'!I:I,Tarih!A35)</f>
        <v>0</v>
      </c>
    </row>
    <row r="36" spans="1:2">
      <c r="A36" s="2">
        <v>44931.541666666664</v>
      </c>
      <c r="B36">
        <f>COUNTIF('VİZE Sınav Programı'!I:I,Tarih!A36)</f>
        <v>0</v>
      </c>
    </row>
    <row r="37" spans="1:2">
      <c r="A37" s="2">
        <v>44931.583333333336</v>
      </c>
      <c r="B37">
        <f>COUNTIF('VİZE Sınav Programı'!I:I,Tarih!A37)</f>
        <v>0</v>
      </c>
    </row>
    <row r="38" spans="1:2">
      <c r="A38" s="2">
        <v>44931.625</v>
      </c>
      <c r="B38">
        <f>COUNTIF('VİZE Sınav Programı'!I:I,Tarih!A38)</f>
        <v>0</v>
      </c>
    </row>
    <row r="39" spans="1:2">
      <c r="A39" s="2">
        <v>44931.666666666664</v>
      </c>
      <c r="B39">
        <f>COUNTIF('VİZE Sınav Programı'!I:I,Tarih!A39)</f>
        <v>0</v>
      </c>
    </row>
    <row r="40" spans="1:2">
      <c r="A40" s="2">
        <v>44931.708333333336</v>
      </c>
      <c r="B40">
        <f>COUNTIF('VİZE Sınav Programı'!I:I,Tarih!A40)</f>
        <v>0</v>
      </c>
    </row>
    <row r="41" spans="1:2">
      <c r="A41" s="2">
        <v>44932.333333333336</v>
      </c>
      <c r="B41">
        <f>COUNTIF('VİZE Sınav Programı'!I:I,Tarih!A41)</f>
        <v>0</v>
      </c>
    </row>
    <row r="42" spans="1:2">
      <c r="A42" s="2">
        <v>44932.375</v>
      </c>
      <c r="B42">
        <f>COUNTIF('VİZE Sınav Programı'!I:I,Tarih!A42)</f>
        <v>0</v>
      </c>
    </row>
    <row r="43" spans="1:2">
      <c r="A43" s="2">
        <v>44932.416666666664</v>
      </c>
      <c r="B43">
        <f>COUNTIF('VİZE Sınav Programı'!I:I,Tarih!A43)</f>
        <v>0</v>
      </c>
    </row>
    <row r="44" spans="1:2">
      <c r="A44" s="2">
        <v>44932.458333333336</v>
      </c>
      <c r="B44">
        <f>COUNTIF('VİZE Sınav Programı'!I:I,Tarih!A44)</f>
        <v>0</v>
      </c>
    </row>
    <row r="45" spans="1:2">
      <c r="A45" s="2">
        <v>44932.5</v>
      </c>
      <c r="B45">
        <f>COUNTIF('VİZE Sınav Programı'!I:I,Tarih!A45)</f>
        <v>0</v>
      </c>
    </row>
    <row r="46" spans="1:2">
      <c r="A46" s="2">
        <v>44932.541666666664</v>
      </c>
      <c r="B46">
        <f>COUNTIF('VİZE Sınav Programı'!I:I,Tarih!A46)</f>
        <v>0</v>
      </c>
    </row>
    <row r="47" spans="1:2">
      <c r="A47" s="2">
        <v>44932.583333333336</v>
      </c>
      <c r="B47">
        <f>COUNTIF('VİZE Sınav Programı'!I:I,Tarih!A47)</f>
        <v>0</v>
      </c>
    </row>
    <row r="48" spans="1:2">
      <c r="A48" s="2">
        <v>44932.625</v>
      </c>
      <c r="B48">
        <f>COUNTIF('VİZE Sınav Programı'!I:I,Tarih!A48)</f>
        <v>0</v>
      </c>
    </row>
    <row r="49" spans="1:2">
      <c r="A49" s="2">
        <v>44932.666666666664</v>
      </c>
      <c r="B49">
        <f>COUNTIF('VİZE Sınav Programı'!I:I,Tarih!A49)</f>
        <v>0</v>
      </c>
    </row>
    <row r="50" spans="1:2">
      <c r="A50" s="2">
        <v>44932.708333333336</v>
      </c>
      <c r="B50">
        <f>COUNTIF('VİZE Sınav Programı'!I:I,Tarih!A50)</f>
        <v>0</v>
      </c>
    </row>
    <row r="51" spans="1:2">
      <c r="A51" s="2" t="s">
        <v>26</v>
      </c>
      <c r="B51">
        <f>COUNTIF('VİZE Sınav Programı'!I:I,Tarih!A51)</f>
        <v>0</v>
      </c>
    </row>
    <row r="52" spans="1:2">
      <c r="A52" s="2">
        <v>44935.333333333336</v>
      </c>
      <c r="B52">
        <f>COUNTIF('VİZE Sınav Programı'!I:I,"Tarih!A1+A")</f>
        <v>0</v>
      </c>
    </row>
    <row r="53" spans="1:2">
      <c r="A53" s="2">
        <v>44935.375</v>
      </c>
      <c r="B53">
        <f>COUNTIF('VİZE Sınav Programı'!I:I,Tarih!A53)</f>
        <v>0</v>
      </c>
    </row>
    <row r="54" spans="1:2">
      <c r="A54" s="2">
        <v>44935.416666666664</v>
      </c>
      <c r="B54">
        <f>COUNTIF('VİZE Sınav Programı'!I:I,Tarih!A54)</f>
        <v>0</v>
      </c>
    </row>
    <row r="55" spans="1:2">
      <c r="A55" s="2">
        <v>44935.458333333336</v>
      </c>
      <c r="B55">
        <f>COUNTIF('VİZE Sınav Programı'!I:I,Tarih!A55)</f>
        <v>0</v>
      </c>
    </row>
    <row r="56" spans="1:2">
      <c r="A56" s="2">
        <v>44935.5</v>
      </c>
      <c r="B56">
        <f>COUNTIF('VİZE Sınav Programı'!I:I,Tarih!A56)</f>
        <v>0</v>
      </c>
    </row>
    <row r="57" spans="1:2">
      <c r="A57" s="2">
        <v>44935.541666666664</v>
      </c>
      <c r="B57">
        <f>COUNTIF('VİZE Sınav Programı'!I:I,Tarih!A57)</f>
        <v>0</v>
      </c>
    </row>
    <row r="58" spans="1:2">
      <c r="A58" s="2">
        <v>44935.583333333336</v>
      </c>
      <c r="B58">
        <f>COUNTIF('VİZE Sınav Programı'!I:I,Tarih!A58)</f>
        <v>0</v>
      </c>
    </row>
    <row r="59" spans="1:2">
      <c r="A59" s="2">
        <v>44935.625</v>
      </c>
      <c r="B59">
        <f>COUNTIF('VİZE Sınav Programı'!I:I,Tarih!A59)</f>
        <v>0</v>
      </c>
    </row>
    <row r="60" spans="1:2">
      <c r="A60" s="2">
        <v>44935.666666666664</v>
      </c>
      <c r="B60">
        <f>COUNTIF('VİZE Sınav Programı'!I:I,Tarih!A60)</f>
        <v>0</v>
      </c>
    </row>
    <row r="61" spans="1:2">
      <c r="A61" s="2">
        <v>44935.708333333336</v>
      </c>
      <c r="B61">
        <f>COUNTIF('VİZE Sınav Programı'!I:I,Tarih!A61)</f>
        <v>0</v>
      </c>
    </row>
    <row r="62" spans="1:2">
      <c r="A62" s="2">
        <v>44936.333333333336</v>
      </c>
      <c r="B62">
        <f>COUNTIF('VİZE Sınav Programı'!I:I,Tarih!A62)</f>
        <v>0</v>
      </c>
    </row>
    <row r="63" spans="1:2">
      <c r="A63" s="2">
        <v>44936.375</v>
      </c>
      <c r="B63">
        <f>COUNTIF('VİZE Sınav Programı'!I:I,Tarih!A63)</f>
        <v>0</v>
      </c>
    </row>
    <row r="64" spans="1:2">
      <c r="A64" s="2">
        <v>44936.416666666664</v>
      </c>
      <c r="B64">
        <f>COUNTIF('VİZE Sınav Programı'!I:I,Tarih!A64)</f>
        <v>0</v>
      </c>
    </row>
    <row r="65" spans="1:2">
      <c r="A65" s="2">
        <v>44936.458333333336</v>
      </c>
      <c r="B65">
        <f>COUNTIF('VİZE Sınav Programı'!I:I,Tarih!A65)</f>
        <v>0</v>
      </c>
    </row>
    <row r="66" spans="1:2">
      <c r="A66" s="2">
        <v>44936.5</v>
      </c>
      <c r="B66">
        <f>COUNTIF('VİZE Sınav Programı'!I:I,Tarih!A66)</f>
        <v>0</v>
      </c>
    </row>
    <row r="67" spans="1:2">
      <c r="A67" s="2">
        <v>44936.541666666664</v>
      </c>
      <c r="B67">
        <f>COUNTIF('VİZE Sınav Programı'!I:I,Tarih!A67)</f>
        <v>0</v>
      </c>
    </row>
    <row r="68" spans="1:2">
      <c r="A68" s="2">
        <v>44936.583333333336</v>
      </c>
      <c r="B68">
        <f>COUNTIF('VİZE Sınav Programı'!I:I,Tarih!A68)</f>
        <v>0</v>
      </c>
    </row>
    <row r="69" spans="1:2">
      <c r="A69" s="2">
        <v>44936.625</v>
      </c>
      <c r="B69">
        <f>COUNTIF('VİZE Sınav Programı'!I:I,Tarih!A69)</f>
        <v>0</v>
      </c>
    </row>
    <row r="70" spans="1:2">
      <c r="A70" s="2">
        <v>44936.666666666664</v>
      </c>
      <c r="B70">
        <f>COUNTIF('VİZE Sınav Programı'!I:I,Tarih!A70)</f>
        <v>0</v>
      </c>
    </row>
    <row r="71" spans="1:2">
      <c r="A71" s="2">
        <v>44936.708333333336</v>
      </c>
      <c r="B71">
        <f>COUNTIF('VİZE Sınav Programı'!I:I,Tarih!A71)</f>
        <v>0</v>
      </c>
    </row>
    <row r="72" spans="1:2">
      <c r="A72" s="2">
        <v>44937.333333333336</v>
      </c>
      <c r="B72">
        <f>COUNTIF('VİZE Sınav Programı'!I:I,Tarih!A72)</f>
        <v>0</v>
      </c>
    </row>
    <row r="73" spans="1:2">
      <c r="A73" s="2">
        <v>44937.375</v>
      </c>
      <c r="B73">
        <f>COUNTIF('VİZE Sınav Programı'!I:I,Tarih!A73)</f>
        <v>0</v>
      </c>
    </row>
    <row r="74" spans="1:2">
      <c r="A74" s="2">
        <v>44937.416666666664</v>
      </c>
      <c r="B74">
        <f>COUNTIF('VİZE Sınav Programı'!I:I,Tarih!A74)</f>
        <v>0</v>
      </c>
    </row>
    <row r="75" spans="1:2">
      <c r="A75" s="2">
        <v>44937.458333333336</v>
      </c>
      <c r="B75">
        <f>COUNTIF('VİZE Sınav Programı'!I:I,Tarih!A75)</f>
        <v>0</v>
      </c>
    </row>
    <row r="76" spans="1:2">
      <c r="A76" s="2">
        <v>44937.5</v>
      </c>
      <c r="B76">
        <f>COUNTIF('VİZE Sınav Programı'!I:I,Tarih!A76)</f>
        <v>0</v>
      </c>
    </row>
    <row r="77" spans="1:2">
      <c r="A77" s="2">
        <v>44937.541666666664</v>
      </c>
      <c r="B77">
        <f>COUNTIF('VİZE Sınav Programı'!I:I,Tarih!A77)</f>
        <v>0</v>
      </c>
    </row>
    <row r="78" spans="1:2">
      <c r="A78" s="2">
        <v>44937.583333333336</v>
      </c>
      <c r="B78">
        <f>COUNTIF('VİZE Sınav Programı'!I:I,Tarih!A78)</f>
        <v>0</v>
      </c>
    </row>
    <row r="79" spans="1:2">
      <c r="A79" s="2">
        <v>44937.625</v>
      </c>
      <c r="B79">
        <f>COUNTIF('VİZE Sınav Programı'!I:I,Tarih!A79)</f>
        <v>0</v>
      </c>
    </row>
    <row r="80" spans="1:2">
      <c r="A80" s="2">
        <v>44937.666666666664</v>
      </c>
      <c r="B80">
        <f>COUNTIF('VİZE Sınav Programı'!I:I,Tarih!A80)</f>
        <v>0</v>
      </c>
    </row>
    <row r="81" spans="1:2">
      <c r="A81" s="2">
        <v>44937.708333333336</v>
      </c>
      <c r="B81">
        <f>COUNTIF('VİZE Sınav Programı'!I:I,Tarih!A81)</f>
        <v>0</v>
      </c>
    </row>
    <row r="82" spans="1:2">
      <c r="A82" s="2">
        <v>44938.333333333336</v>
      </c>
      <c r="B82">
        <f>COUNTIF('VİZE Sınav Programı'!I:I,Tarih!A82)</f>
        <v>0</v>
      </c>
    </row>
    <row r="83" spans="1:2">
      <c r="A83" s="2">
        <v>44938.375</v>
      </c>
      <c r="B83">
        <f>COUNTIF('VİZE Sınav Programı'!I:I,Tarih!A83)</f>
        <v>0</v>
      </c>
    </row>
    <row r="84" spans="1:2">
      <c r="A84" s="2">
        <v>44938.416666666664</v>
      </c>
      <c r="B84">
        <f>COUNTIF('VİZE Sınav Programı'!I:I,Tarih!A84)</f>
        <v>0</v>
      </c>
    </row>
    <row r="85" spans="1:2">
      <c r="A85" s="2">
        <v>44938.458333333336</v>
      </c>
      <c r="B85">
        <f>COUNTIF('VİZE Sınav Programı'!I:I,Tarih!A85)</f>
        <v>0</v>
      </c>
    </row>
    <row r="86" spans="1:2">
      <c r="A86" s="2">
        <v>44938.5</v>
      </c>
      <c r="B86">
        <f>COUNTIF('VİZE Sınav Programı'!I:I,Tarih!A86)</f>
        <v>0</v>
      </c>
    </row>
    <row r="87" spans="1:2">
      <c r="A87" s="2">
        <v>44938.541666666664</v>
      </c>
      <c r="B87">
        <f>COUNTIF('VİZE Sınav Programı'!I:I,Tarih!A87)</f>
        <v>0</v>
      </c>
    </row>
    <row r="88" spans="1:2">
      <c r="A88" s="2">
        <v>44938.583333333336</v>
      </c>
      <c r="B88">
        <f>COUNTIF('VİZE Sınav Programı'!I:I,Tarih!A88)</f>
        <v>0</v>
      </c>
    </row>
    <row r="89" spans="1:2">
      <c r="A89" s="2">
        <v>44938.625</v>
      </c>
      <c r="B89">
        <f>COUNTIF('VİZE Sınav Programı'!I:I,Tarih!A89)</f>
        <v>0</v>
      </c>
    </row>
    <row r="90" spans="1:2">
      <c r="A90" s="2">
        <v>44938.666666666664</v>
      </c>
      <c r="B90">
        <f>COUNTIF('VİZE Sınav Programı'!I:I,Tarih!A90)</f>
        <v>0</v>
      </c>
    </row>
    <row r="91" spans="1:2">
      <c r="A91" s="2">
        <v>44938.708333333336</v>
      </c>
      <c r="B91">
        <f>COUNTIF('VİZE Sınav Programı'!I:I,Tarih!A91)</f>
        <v>0</v>
      </c>
    </row>
    <row r="92" spans="1:2">
      <c r="A92" s="2">
        <v>44939.333333333336</v>
      </c>
      <c r="B92">
        <f>COUNTIF('VİZE Sınav Programı'!I:I,Tarih!A92)</f>
        <v>0</v>
      </c>
    </row>
    <row r="93" spans="1:2">
      <c r="A93" s="2">
        <v>44939.375</v>
      </c>
      <c r="B93">
        <f>COUNTIF('VİZE Sınav Programı'!I:I,Tarih!A93)</f>
        <v>0</v>
      </c>
    </row>
    <row r="94" spans="1:2">
      <c r="A94" s="2">
        <v>44939.416666666664</v>
      </c>
      <c r="B94">
        <f>COUNTIF('VİZE Sınav Programı'!I:I,Tarih!A94)</f>
        <v>0</v>
      </c>
    </row>
    <row r="95" spans="1:2">
      <c r="A95" s="2">
        <v>44939.458333333336</v>
      </c>
      <c r="B95">
        <f>COUNTIF('VİZE Sınav Programı'!I:I,Tarih!A95)</f>
        <v>0</v>
      </c>
    </row>
    <row r="96" spans="1:2">
      <c r="A96" s="2">
        <v>44939.5</v>
      </c>
      <c r="B96">
        <f>COUNTIF('VİZE Sınav Programı'!I:I,Tarih!A96)</f>
        <v>0</v>
      </c>
    </row>
    <row r="97" spans="1:2">
      <c r="A97" s="2">
        <v>44939.541666666664</v>
      </c>
      <c r="B97">
        <f>COUNTIF('VİZE Sınav Programı'!I:I,Tarih!A97)</f>
        <v>0</v>
      </c>
    </row>
    <row r="98" spans="1:2">
      <c r="A98" s="2">
        <v>44939.583333333336</v>
      </c>
      <c r="B98">
        <f>COUNTIF('VİZE Sınav Programı'!I:I,Tarih!A98)</f>
        <v>0</v>
      </c>
    </row>
    <row r="99" spans="1:2">
      <c r="A99" s="2">
        <v>44939.625</v>
      </c>
      <c r="B99">
        <f>COUNTIF('VİZE Sınav Programı'!I:I,Tarih!A99)</f>
        <v>0</v>
      </c>
    </row>
    <row r="100" spans="1:2">
      <c r="A100" s="2">
        <v>44939.666666666664</v>
      </c>
      <c r="B100">
        <f>COUNTIF('VİZE Sınav Programı'!I:I,Tarih!A100)</f>
        <v>0</v>
      </c>
    </row>
    <row r="101" spans="1:2">
      <c r="A101" s="2">
        <v>44939.708333333336</v>
      </c>
      <c r="B101">
        <f>COUNTIF('VİZE Sınav Programı'!I:I,Tarih!A101)</f>
        <v>0</v>
      </c>
    </row>
  </sheetData>
  <conditionalFormatting sqref="B1:B51">
    <cfRule type="colorScale" priority="2">
      <colorScale>
        <cfvo type="min"/>
        <cfvo type="percentile" val="50"/>
        <cfvo type="max"/>
        <color rgb="FF63BE7B"/>
        <color rgb="FFFFEB84"/>
        <color rgb="FFF8696B"/>
      </colorScale>
    </cfRule>
  </conditionalFormatting>
  <conditionalFormatting sqref="B52:B10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workbookViewId="0">
      <selection activeCell="B2" sqref="B2"/>
    </sheetView>
  </sheetViews>
  <sheetFormatPr baseColWidth="10" defaultColWidth="8.83203125" defaultRowHeight="15"/>
  <sheetData>
    <row r="1" spans="1:2">
      <c r="A1" t="s">
        <v>18</v>
      </c>
      <c r="B1">
        <v>43</v>
      </c>
    </row>
    <row r="2" spans="1:2">
      <c r="A2" t="s">
        <v>19</v>
      </c>
      <c r="B2">
        <v>48</v>
      </c>
    </row>
    <row r="3" spans="1:2">
      <c r="A3" t="s">
        <v>20</v>
      </c>
      <c r="B3">
        <v>40</v>
      </c>
    </row>
    <row r="4" spans="1:2">
      <c r="A4" t="s">
        <v>21</v>
      </c>
      <c r="B4">
        <v>40</v>
      </c>
    </row>
    <row r="5" spans="1:2">
      <c r="A5" t="s">
        <v>22</v>
      </c>
      <c r="B5">
        <v>30</v>
      </c>
    </row>
    <row r="6" spans="1:2">
      <c r="A6"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VİZE Sınav Programı</vt:lpstr>
      <vt:lpstr>Tarih</vt:lpstr>
      <vt:lpstr>Derslik</vt:lpstr>
      <vt:lpstr>Tarih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Aydın YEŞİLYURT</cp:lastModifiedBy>
  <cp:lastPrinted>2021-11-01T16:29:36Z</cp:lastPrinted>
  <dcterms:created xsi:type="dcterms:W3CDTF">2020-06-22T07:56:18Z</dcterms:created>
  <dcterms:modified xsi:type="dcterms:W3CDTF">2024-05-28T11:25:00Z</dcterms:modified>
</cp:coreProperties>
</file>